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Desktop\"/>
    </mc:Choice>
  </mc:AlternateContent>
  <xr:revisionPtr revIDLastSave="0" documentId="8_{AB73B9A5-6670-4620-A11D-96C1E9B2897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° Primaria" sheetId="1" r:id="rId1"/>
    <sheet name="Hoja1" sheetId="7" state="hidden" r:id="rId2"/>
    <sheet name="2° Primaria" sheetId="2" r:id="rId3"/>
    <sheet name="3° Primaria" sheetId="3" r:id="rId4"/>
    <sheet name="4° Primaria" sheetId="4" r:id="rId5"/>
    <sheet name="5° Primaria" sheetId="5" r:id="rId6"/>
    <sheet name="6° Primaria" sheetId="6" r:id="rId7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F20" i="1"/>
  <c r="J20" i="1"/>
  <c r="J23" i="4"/>
  <c r="H23" i="4"/>
  <c r="F23" i="4"/>
  <c r="D23" i="4"/>
  <c r="J19" i="3"/>
  <c r="H19" i="3"/>
  <c r="F19" i="3"/>
  <c r="D19" i="3"/>
  <c r="J23" i="6" l="1"/>
  <c r="H23" i="6"/>
  <c r="F23" i="6"/>
  <c r="D23" i="6"/>
  <c r="J23" i="5"/>
  <c r="H23" i="5"/>
  <c r="F23" i="5"/>
  <c r="D23" i="5"/>
  <c r="J19" i="2"/>
  <c r="H19" i="2"/>
  <c r="F19" i="2"/>
</calcChain>
</file>

<file path=xl/sharedStrings.xml><?xml version="1.0" encoding="utf-8"?>
<sst xmlns="http://schemas.openxmlformats.org/spreadsheetml/2006/main" count="409" uniqueCount="211">
  <si>
    <t>LISTA DE MATERIALES PRIMER CURSO</t>
  </si>
  <si>
    <t>BORRADOR GOMA BLANCA</t>
  </si>
  <si>
    <t>PEGANTE EN BARRA GRANDE</t>
  </si>
  <si>
    <t>TIJERAS PUNTA REDONDA</t>
  </si>
  <si>
    <t>CARTUCHERA CREMALLERA DOBLE</t>
  </si>
  <si>
    <t>MATERIAL</t>
  </si>
  <si>
    <t>OPCIÓN ELEGIDA</t>
  </si>
  <si>
    <t>UNIDADES</t>
  </si>
  <si>
    <t>CUADERNO COSIDO FERROCARRIL (50 HOJAS)</t>
  </si>
  <si>
    <t>LISTA DE MATERIALES SEGUNDO CURSO</t>
  </si>
  <si>
    <t xml:space="preserve">CAJA DE LÁPICES DE COLORES X24 </t>
  </si>
  <si>
    <t>BORRADOR GOMA</t>
  </si>
  <si>
    <t>CAJA DE MARCADORES</t>
  </si>
  <si>
    <t>TIJERAS</t>
  </si>
  <si>
    <t>PEGANTE EN BARRA</t>
  </si>
  <si>
    <t>REGLA</t>
  </si>
  <si>
    <t>ESCUADRA</t>
  </si>
  <si>
    <t>CARTABÓN</t>
  </si>
  <si>
    <t>TRANSPORTADOR</t>
  </si>
  <si>
    <t>COMPÁS</t>
  </si>
  <si>
    <t>CAJA DE LAPICES DE COLORES X24</t>
  </si>
  <si>
    <t>PORTA ÁNGULOS</t>
  </si>
  <si>
    <t>LISTA DE MATERIALES TERCER CURSO</t>
  </si>
  <si>
    <t>LISTA DE MATERIALES CUARTO CURSO</t>
  </si>
  <si>
    <t>CAJA DE LÁPICES DE COLORESX24</t>
  </si>
  <si>
    <t>LÁPIZ NEGRO #2 X 12</t>
  </si>
  <si>
    <t>LISTA DE MATERIALES QUINTO CURSO</t>
  </si>
  <si>
    <t>LISTA DE MATERIALES SEXTO CURSO</t>
  </si>
  <si>
    <t xml:space="preserve"> CAJA DE LÁPICES DE COLORES</t>
  </si>
  <si>
    <t>OPCIÓN 1 (valor unidad)</t>
  </si>
  <si>
    <t>OPCIÓN 2 (valor total)</t>
  </si>
  <si>
    <t>OPCIÓN 1 (valor total)</t>
  </si>
  <si>
    <t>OPCIÓN 2 (valor unidad)</t>
  </si>
  <si>
    <t>OPCIÓN 3 (valor unidad)</t>
  </si>
  <si>
    <t>OPCIÓN 3 (valor total)</t>
  </si>
  <si>
    <t>Total</t>
  </si>
  <si>
    <t>LAPICERO AZUL, NEGRO, ROJO, VERDE (1 DE CADA COLOR)</t>
  </si>
  <si>
    <t>LAPICERO AZUL, NEGRO, VERDE, ROJO (1 DE CADA COLOR)</t>
  </si>
  <si>
    <t>BOL FABER TRILUX $1000</t>
  </si>
  <si>
    <t>KILOMETRICO 100 $800</t>
  </si>
  <si>
    <t>MAPED $5500</t>
  </si>
  <si>
    <t>MAPED PUNTA ROMA $5500</t>
  </si>
  <si>
    <t>MARCADOR PARA PIZARRA</t>
  </si>
  <si>
    <t>FABER CASTEL</t>
  </si>
  <si>
    <t>CARPETA DE TRES AROS 1" CARTA</t>
  </si>
  <si>
    <t>NORMA</t>
  </si>
  <si>
    <t>CUADERNO COSIDO DE PAUTA FERROCARRIL 50 HOJAS</t>
  </si>
  <si>
    <t>BOLSA DE FUNDAS PROTECTORAS X 50</t>
  </si>
  <si>
    <t>LIBRETA GRANDE CUADRICULADA - ESPIRAL (80 HOJAS, TAMAÑO A4)</t>
  </si>
  <si>
    <t xml:space="preserve">LAPICERO AZUL, NEGRO, ROJO, VERDE </t>
  </si>
  <si>
    <t>LIBRETA CUADRICULADA - ESPIRAL (80 HOJAS, TAMAÑO A4, CARTA)</t>
  </si>
  <si>
    <t>TAJALAPIZ</t>
  </si>
  <si>
    <t>DOBLE CON DEPOSITO</t>
  </si>
  <si>
    <t>MIRADO 2</t>
  </si>
  <si>
    <t>PRESTO FABERCASTELL</t>
  </si>
  <si>
    <t xml:space="preserve">NORMA </t>
  </si>
  <si>
    <t>kores 40 GRMS $7.900 c/u</t>
  </si>
  <si>
    <t>FABER 40 GRMS $8.000 c/u</t>
  </si>
  <si>
    <t>NORMA KIUT $48.500</t>
  </si>
  <si>
    <t>PRISMACOLOR $42.500</t>
  </si>
  <si>
    <t>PRIMAVERA DOBLE $14,500</t>
  </si>
  <si>
    <t>KORES 40 GRMS $7.900 c/u</t>
  </si>
  <si>
    <t>NORMA KIUT $48,500 c/u</t>
  </si>
  <si>
    <t>PRISMACOLOR $42.500 c/u</t>
  </si>
  <si>
    <t>PRIMAVERA DOBLE $14500</t>
  </si>
  <si>
    <t>MAPED DOBLE CON DEPOSITO $4500 c/u</t>
  </si>
  <si>
    <t>NORMA KIUT $48500</t>
  </si>
  <si>
    <t>PRISMACOLOR $42500</t>
  </si>
  <si>
    <t>FABER 40 GRMS $8000</t>
  </si>
  <si>
    <t>KORES 40 GRMS $7900</t>
  </si>
  <si>
    <t>LAPIZ NORMA</t>
  </si>
  <si>
    <t xml:space="preserve">MIRADO $13000 </t>
  </si>
  <si>
    <t>NORMA $10,500 c/u</t>
  </si>
  <si>
    <t>FABER ECO PRESTO AZUL $12500 c/u</t>
  </si>
  <si>
    <t>BIC CRISTAL $900</t>
  </si>
  <si>
    <t>MAPED -KORES $5500</t>
  </si>
  <si>
    <t>PELIKAN PROF. $4500</t>
  </si>
  <si>
    <t>FABER CASTEL PROFESIONAL 30 CM  $4500</t>
  </si>
  <si>
    <t>FABER CASTEL 32 CM $5.700</t>
  </si>
  <si>
    <t>FABER CASTEL 360 ° $4500</t>
  </si>
  <si>
    <t>KORES DE PRESICION METALICO $28.000</t>
  </si>
  <si>
    <t>MAPED DE PRESICION METALICO $28.000</t>
  </si>
  <si>
    <t>CON DEPOSITO DOBLE $4.200</t>
  </si>
  <si>
    <t>MIRADO $13000</t>
  </si>
  <si>
    <t>NORMA $9,500</t>
  </si>
  <si>
    <t>FABER ECO PRESTO AZUL $12500</t>
  </si>
  <si>
    <t>CON DEPOSITO DOBLE $4.500</t>
  </si>
  <si>
    <t xml:space="preserve">CUADERNO TAMAÑO FOLIO </t>
  </si>
  <si>
    <t xml:space="preserve">CARPETA TRES ANILLOS 1" CARTA </t>
  </si>
  <si>
    <t>REGLA 30CM</t>
  </si>
  <si>
    <t>FABER CASTEL 30 CM $4500</t>
  </si>
  <si>
    <t>FABER CASTEL 20 CM $4500</t>
  </si>
  <si>
    <t>LAPICERO COLORES SURTIDOS X12</t>
  </si>
  <si>
    <t>BIC $10800</t>
  </si>
  <si>
    <t>BOL FABER TRILUX $12000</t>
  </si>
  <si>
    <t>KILOMETRICO 100 $9600</t>
  </si>
  <si>
    <t>BIC NORMA $9500</t>
  </si>
  <si>
    <t>MARCADORES X 12 SURTIDOS</t>
  </si>
  <si>
    <t>NORMA KIUT $48.000</t>
  </si>
  <si>
    <t>CRAYOLA PUNTA CONICA</t>
  </si>
  <si>
    <t xml:space="preserve"> MARCADORES PARA PIZARRA</t>
  </si>
  <si>
    <t>CRAYOLA PUNTA CONICA X 12 $24,500</t>
  </si>
  <si>
    <t xml:space="preserve">TOTAL </t>
  </si>
  <si>
    <t>CARPETA PLÁSTICA  CON BOTON</t>
  </si>
  <si>
    <t>TAJALAPIZ SENCILLO DE METAL</t>
  </si>
  <si>
    <t xml:space="preserve">PEGANTE EN BARRA </t>
  </si>
  <si>
    <t>MARCADORES PARA PIZARRA BLANCA</t>
  </si>
  <si>
    <t>BORRADOR PARA PIZARRA</t>
  </si>
  <si>
    <t xml:space="preserve">CAJA DE LÁPICES TRIANGULAR </t>
  </si>
  <si>
    <t xml:space="preserve">  FUNDAS PROTECTORAS X 50 </t>
  </si>
  <si>
    <t>CAJA DE LÁPICES TRIANGULAR X12</t>
  </si>
  <si>
    <t>TAJALAPIZ  DE METAL</t>
  </si>
  <si>
    <t>CARPETA DE SOBRE CON BOTON</t>
  </si>
  <si>
    <t>MARCADOR PARA PIZARRA BLANCA</t>
  </si>
  <si>
    <t>MAPED DOBLE</t>
  </si>
  <si>
    <t xml:space="preserve">LAPICES </t>
  </si>
  <si>
    <t>CARPETA PARA ARCHIVAR TRES ARGOLLAS SOCIALES</t>
  </si>
  <si>
    <t>CARPETA TRES ANILLOS</t>
  </si>
  <si>
    <t>TAJALAPIZ CON DEPOSITO</t>
  </si>
  <si>
    <t xml:space="preserve">                         JUEGO GEOMETRICO X 4</t>
  </si>
  <si>
    <t>LÁPICES</t>
  </si>
  <si>
    <t>CARPETA PLASTICA A4</t>
  </si>
  <si>
    <t>ARCHIVADOR TRES ANILLOS</t>
  </si>
  <si>
    <t>LÁPICES X 12</t>
  </si>
  <si>
    <t>FUNDAS PLASTICAS X 50</t>
  </si>
  <si>
    <t>REGLA 30 CM</t>
  </si>
  <si>
    <t>FABER CASTELL $6500</t>
  </si>
  <si>
    <t>PELIKAN PZ 20 $1000 c/u</t>
  </si>
  <si>
    <t>TK 20 FABER $1200 c/u</t>
  </si>
  <si>
    <t>FABER $42,000</t>
  </si>
  <si>
    <t>POINTER BICOLOR $6000</t>
  </si>
  <si>
    <t>FABER CASTEL 26 CM $5.700</t>
  </si>
  <si>
    <t>PELIKAN 26 CM $6.800</t>
  </si>
  <si>
    <t>OPCIONES $ 12.000</t>
  </si>
  <si>
    <t>NORMA XPRESARTE DB $14000</t>
  </si>
  <si>
    <t>NORMA PASTA DURA $14000</t>
  </si>
  <si>
    <t>FABER CASTELL</t>
  </si>
  <si>
    <t xml:space="preserve">REGLA DE 30 CM </t>
  </si>
  <si>
    <t>FABER CASTEL X 30 CM</t>
  </si>
  <si>
    <t>PELIKAN X 30 CM</t>
  </si>
  <si>
    <t>PELIKAN PZ 20 $1000</t>
  </si>
  <si>
    <t>TK 20 FABER $1200</t>
  </si>
  <si>
    <t>FABER CASTEL  $ 3500</t>
  </si>
  <si>
    <t>FABER CASTEL $ 3500</t>
  </si>
  <si>
    <t>FABER CASTEL   $ 3.500</t>
  </si>
  <si>
    <t>PEGA STICK 40 GR $10500 c/u</t>
  </si>
  <si>
    <t>PEGA STIC 40 GR $10500</t>
  </si>
  <si>
    <t>PELIKAN 32 CM $6800</t>
  </si>
  <si>
    <t xml:space="preserve">CUADERNO GRANDE CUADRICULADO </t>
  </si>
  <si>
    <t>PRIMAVERA PASTA DURA $14000</t>
  </si>
  <si>
    <t>SCRIBE PASTA DURA $ 14000</t>
  </si>
  <si>
    <t>COMPAS METALICO PELIKAN PRESICION $21.000</t>
  </si>
  <si>
    <t>MAOED DE PRESICION METALICO $28.000</t>
  </si>
  <si>
    <t>PELIKAN PZ 20 $000</t>
  </si>
  <si>
    <t>BOL FABER TRILUX $17000</t>
  </si>
  <si>
    <t>NORMA LAVABLE X 12</t>
  </si>
  <si>
    <t>FABER CASTEL PUNTA PINCEL X 10$24,500</t>
  </si>
  <si>
    <t>CRAYOLA PUNTA CONICA X 10  $24,500</t>
  </si>
  <si>
    <t>PEGA STICK 40 GR $10500</t>
  </si>
  <si>
    <t>FABER CASTEL PROF. $4500</t>
  </si>
  <si>
    <t>PELIKAN  PROFESIONAL 30 CM  $4500</t>
  </si>
  <si>
    <t xml:space="preserve"> DOBLE CON DEPOSITO$4.500</t>
  </si>
  <si>
    <t>NORMA $13000 c/u</t>
  </si>
  <si>
    <t>OFFI ESCO $ 7000</t>
  </si>
  <si>
    <t>OFI ESCO $7.000</t>
  </si>
  <si>
    <t>OFI ESCO 7.000</t>
  </si>
  <si>
    <t xml:space="preserve">        CARPETA 3 ANILLOS </t>
  </si>
  <si>
    <t>NORMA 1"</t>
  </si>
  <si>
    <t xml:space="preserve">        FUNDAS  CARTA X 50</t>
  </si>
  <si>
    <t>FUNDAS CARTA X50</t>
  </si>
  <si>
    <t>PELIKAN 360 ° $5.900</t>
  </si>
  <si>
    <t>PELIKAN</t>
  </si>
  <si>
    <t>OFI ESCO $ 7.500</t>
  </si>
  <si>
    <t>PEGA STICK 40 GR $10,500</t>
  </si>
  <si>
    <t>MAPED $5,500</t>
  </si>
  <si>
    <t>NORMA PUNTA CONICA X 10 $14,500</t>
  </si>
  <si>
    <t>FABER CASTEL PUNTA PINCEL  X 12 $24,500</t>
  </si>
  <si>
    <t xml:space="preserve">MARCADORES </t>
  </si>
  <si>
    <t>CRAYOLAX 10</t>
  </si>
  <si>
    <t>NORMA X 10 LAVABLES</t>
  </si>
  <si>
    <t>FABER PUNTA PINCEL X 10</t>
  </si>
  <si>
    <t xml:space="preserve">                CARPETA Y FUNDAS X 50</t>
  </si>
  <si>
    <t xml:space="preserve">        CARPETA 3 ANILLOS</t>
  </si>
  <si>
    <t>MARCADOR FABERCASTEL X10 $24,500</t>
  </si>
  <si>
    <t>MARCADOR NORMA LAVABLE X 10 $17,500</t>
  </si>
  <si>
    <t>MAPED  METAL $4500 c/u</t>
  </si>
  <si>
    <t>MAPED METALICO $4500 c/u</t>
  </si>
  <si>
    <t>MAPED METAL$4500 c/u</t>
  </si>
  <si>
    <t>MAPED $5000</t>
  </si>
  <si>
    <t>FABER CASTEL 3500</t>
  </si>
  <si>
    <t>FABERCASTEL $3500</t>
  </si>
  <si>
    <t>CON GANCHO $4,500 c/u</t>
  </si>
  <si>
    <t>OFFI ESCO CON GANCHO $4.500 c/u</t>
  </si>
  <si>
    <t xml:space="preserve"> GANCHO $4,500 c/u</t>
  </si>
  <si>
    <t xml:space="preserve"> EN MADERA $ 4500</t>
  </si>
  <si>
    <t>EN MADERA</t>
  </si>
  <si>
    <t>FABER $42,000 c/u</t>
  </si>
  <si>
    <t>FABERCASTEL  $3500</t>
  </si>
  <si>
    <t>FABERCASTEL $ 3500</t>
  </si>
  <si>
    <t>NORMA $13.000 c/u</t>
  </si>
  <si>
    <t>OFI ESCO $ 6500</t>
  </si>
  <si>
    <t>PRIMAVERA PASTA DURA 80 HOJAS $14000</t>
  </si>
  <si>
    <t>SCRIBE PASTA DURA 80 HOJAS  $ 14000</t>
  </si>
  <si>
    <t>BIC $9800</t>
  </si>
  <si>
    <t>X PRESARTE  $7500</t>
  </si>
  <si>
    <t>KORES $9.000 c/u</t>
  </si>
  <si>
    <t>KORES $9000 c/u</t>
  </si>
  <si>
    <t>KORES9000 c/u</t>
  </si>
  <si>
    <t>NORMA $ 7500</t>
  </si>
  <si>
    <t>PELIKAN 360 ° $6800</t>
  </si>
  <si>
    <t>PELIKAN 360 ° $5900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</si>
</sst>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8" formatCode="&quot;$&quot;\ #,##0.00;[Red]\-&quot;$&quot;\ #,##0.00"/>
    <numFmt numFmtId="164" formatCode="&quot;$&quot;#,##0;[Red]\-&quot;$&quot;#,##0"/>
    <numFmt numFmtId="165" formatCode="&quot;$&quot;#,##0.00;[Red]\-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rebuchet MS"/>
      <family val="2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left" vertical="center"/>
    </xf>
    <xf numFmtId="0" fontId="3" fillId="0" borderId="0" xfId="0" applyFont="1" applyFill="1"/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0" fontId="4" fillId="0" borderId="0" xfId="0" applyFont="1" applyBorder="1" applyAlignment="1">
      <alignment vertical="center"/>
    </xf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1" xfId="0" applyNumberFormat="1" applyFill="1" applyBorder="1"/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/>
    <xf numFmtId="164" fontId="0" fillId="6" borderId="1" xfId="0" applyNumberFormat="1" applyFill="1" applyBorder="1"/>
    <xf numFmtId="0" fontId="6" fillId="2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165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6" borderId="1" xfId="0" applyFont="1" applyFill="1" applyBorder="1"/>
    <xf numFmtId="0" fontId="6" fillId="8" borderId="1" xfId="0" applyFont="1" applyFill="1" applyBorder="1"/>
    <xf numFmtId="0" fontId="6" fillId="7" borderId="1" xfId="0" applyFont="1" applyFill="1" applyBorder="1"/>
    <xf numFmtId="164" fontId="6" fillId="5" borderId="1" xfId="0" applyNumberFormat="1" applyFont="1" applyFill="1" applyBorder="1"/>
    <xf numFmtId="164" fontId="6" fillId="8" borderId="1" xfId="0" applyNumberFormat="1" applyFont="1" applyFill="1" applyBorder="1"/>
    <xf numFmtId="164" fontId="6" fillId="7" borderId="1" xfId="0" applyNumberFormat="1" applyFont="1" applyFill="1" applyBorder="1"/>
    <xf numFmtId="164" fontId="6" fillId="3" borderId="1" xfId="0" applyNumberFormat="1" applyFont="1" applyFill="1" applyBorder="1"/>
    <xf numFmtId="164" fontId="6" fillId="4" borderId="1" xfId="0" applyNumberFormat="1" applyFont="1" applyFill="1" applyBorder="1"/>
    <xf numFmtId="164" fontId="6" fillId="6" borderId="1" xfId="0" applyNumberFormat="1" applyFont="1" applyFill="1" applyBorder="1"/>
    <xf numFmtId="49" fontId="6" fillId="2" borderId="1" xfId="0" applyNumberFormat="1" applyFont="1" applyFill="1" applyBorder="1" applyAlignment="1">
      <alignment vertical="center"/>
    </xf>
    <xf numFmtId="3" fontId="6" fillId="6" borderId="1" xfId="0" applyNumberFormat="1" applyFont="1" applyFill="1" applyBorder="1" applyAlignment="1">
      <alignment horizontal="center" vertical="center" wrapText="1"/>
    </xf>
    <xf numFmtId="6" fontId="6" fillId="4" borderId="1" xfId="0" applyNumberFormat="1" applyFont="1" applyFill="1" applyBorder="1" applyAlignment="1">
      <alignment horizontal="center" vertical="center" wrapText="1"/>
    </xf>
    <xf numFmtId="6" fontId="6" fillId="3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6" fontId="6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8" fontId="6" fillId="4" borderId="1" xfId="0" applyNumberFormat="1" applyFont="1" applyFill="1" applyBorder="1" applyAlignment="1">
      <alignment horizontal="center" vertical="center" wrapText="1"/>
    </xf>
    <xf numFmtId="8" fontId="6" fillId="3" borderId="1" xfId="0" applyNumberFormat="1" applyFont="1" applyFill="1" applyBorder="1" applyAlignment="1">
      <alignment horizontal="center" vertical="center" wrapText="1"/>
    </xf>
    <xf numFmtId="6" fontId="6" fillId="6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workbookViewId="0">
      <selection activeCell="G11" sqref="G11"/>
    </sheetView>
  </sheetViews>
  <sheetFormatPr baseColWidth="10" defaultRowHeight="15" x14ac:dyDescent="0.25"/>
  <cols>
    <col min="3" max="3" width="5.28515625" customWidth="1"/>
    <col min="4" max="4" width="7.5703125" customWidth="1"/>
    <col min="5" max="5" width="16.28515625" customWidth="1"/>
    <col min="6" max="6" width="14" style="10" customWidth="1"/>
    <col min="7" max="7" width="15.28515625" customWidth="1"/>
    <col min="8" max="8" width="13.140625" style="10" customWidth="1"/>
    <col min="9" max="9" width="16.28515625" customWidth="1"/>
    <col min="10" max="10" width="14.140625" style="10" customWidth="1"/>
    <col min="11" max="11" width="14.7109375" customWidth="1"/>
  </cols>
  <sheetData>
    <row r="1" spans="1:1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4" spans="1:13" ht="20.25" customHeight="1" x14ac:dyDescent="0.25">
      <c r="A4" s="98" t="s">
        <v>0</v>
      </c>
      <c r="B4" s="99"/>
      <c r="C4" s="99"/>
      <c r="D4" s="99"/>
      <c r="E4" s="99"/>
      <c r="F4" s="99"/>
      <c r="G4" s="99"/>
      <c r="H4" s="99"/>
      <c r="I4" s="99"/>
      <c r="J4" s="99"/>
      <c r="K4" s="100"/>
    </row>
    <row r="5" spans="1:13" ht="30" customHeight="1" x14ac:dyDescent="0.3">
      <c r="A5" s="101" t="s">
        <v>5</v>
      </c>
      <c r="B5" s="102"/>
      <c r="C5" s="103"/>
      <c r="D5" s="13" t="s">
        <v>7</v>
      </c>
      <c r="E5" s="16" t="s">
        <v>29</v>
      </c>
      <c r="F5" s="16" t="s">
        <v>31</v>
      </c>
      <c r="G5" s="23" t="s">
        <v>32</v>
      </c>
      <c r="H5" s="23" t="s">
        <v>30</v>
      </c>
      <c r="I5" s="35" t="s">
        <v>33</v>
      </c>
      <c r="J5" s="35" t="s">
        <v>34</v>
      </c>
      <c r="K5" s="13" t="s">
        <v>6</v>
      </c>
      <c r="M5" s="6"/>
    </row>
    <row r="6" spans="1:13" ht="31.5" customHeight="1" x14ac:dyDescent="0.25">
      <c r="A6" s="107" t="s">
        <v>8</v>
      </c>
      <c r="B6" s="108"/>
      <c r="C6" s="109"/>
      <c r="D6" s="14">
        <v>1</v>
      </c>
      <c r="E6" s="17" t="s">
        <v>204</v>
      </c>
      <c r="F6" s="18">
        <v>7500</v>
      </c>
      <c r="G6" s="24" t="s">
        <v>204</v>
      </c>
      <c r="H6" s="25">
        <v>7500</v>
      </c>
      <c r="I6" s="36" t="s">
        <v>204</v>
      </c>
      <c r="J6" s="37">
        <v>500</v>
      </c>
      <c r="K6" s="68"/>
    </row>
    <row r="7" spans="1:13" ht="39" customHeight="1" x14ac:dyDescent="0.25">
      <c r="A7" s="107" t="s">
        <v>44</v>
      </c>
      <c r="B7" s="108"/>
      <c r="C7" s="109"/>
      <c r="D7" s="14">
        <v>1</v>
      </c>
      <c r="E7" s="17" t="s">
        <v>45</v>
      </c>
      <c r="F7" s="18">
        <v>13000</v>
      </c>
      <c r="G7" s="24"/>
      <c r="H7" s="25">
        <v>13000</v>
      </c>
      <c r="I7" s="36"/>
      <c r="J7" s="37">
        <v>13000</v>
      </c>
      <c r="K7" s="42"/>
    </row>
    <row r="8" spans="1:13" ht="42" customHeight="1" x14ac:dyDescent="0.25">
      <c r="A8" s="105" t="s">
        <v>108</v>
      </c>
      <c r="B8" s="105"/>
      <c r="C8" s="106"/>
      <c r="D8" s="14">
        <v>1</v>
      </c>
      <c r="E8" s="19" t="s">
        <v>205</v>
      </c>
      <c r="F8" s="20">
        <v>9000</v>
      </c>
      <c r="G8" s="24" t="s">
        <v>206</v>
      </c>
      <c r="H8" s="25">
        <v>9000</v>
      </c>
      <c r="I8" s="36" t="s">
        <v>207</v>
      </c>
      <c r="J8" s="37">
        <v>9000</v>
      </c>
      <c r="K8" s="42"/>
    </row>
    <row r="9" spans="1:13" ht="33" customHeight="1" x14ac:dyDescent="0.25">
      <c r="A9" s="104" t="s">
        <v>1</v>
      </c>
      <c r="B9" s="105"/>
      <c r="C9" s="106"/>
      <c r="D9" s="14">
        <v>10</v>
      </c>
      <c r="E9" s="17" t="s">
        <v>127</v>
      </c>
      <c r="F9" s="18">
        <v>10000</v>
      </c>
      <c r="G9" s="24" t="s">
        <v>128</v>
      </c>
      <c r="H9" s="25">
        <v>12000</v>
      </c>
      <c r="I9" s="36" t="s">
        <v>127</v>
      </c>
      <c r="J9" s="37">
        <v>10000</v>
      </c>
      <c r="K9" s="42"/>
    </row>
    <row r="10" spans="1:13" ht="33.75" customHeight="1" x14ac:dyDescent="0.25">
      <c r="A10" s="104" t="s">
        <v>104</v>
      </c>
      <c r="B10" s="105"/>
      <c r="C10" s="106"/>
      <c r="D10" s="14">
        <v>2</v>
      </c>
      <c r="E10" s="17" t="s">
        <v>185</v>
      </c>
      <c r="F10" s="18">
        <v>9000</v>
      </c>
      <c r="G10" s="24" t="s">
        <v>186</v>
      </c>
      <c r="H10" s="25">
        <v>9000</v>
      </c>
      <c r="I10" s="36" t="s">
        <v>187</v>
      </c>
      <c r="J10" s="37">
        <v>9000</v>
      </c>
      <c r="K10" s="42"/>
    </row>
    <row r="11" spans="1:13" ht="32.25" customHeight="1" x14ac:dyDescent="0.25">
      <c r="A11" s="104" t="s">
        <v>105</v>
      </c>
      <c r="B11" s="105"/>
      <c r="C11" s="106"/>
      <c r="D11" s="14">
        <v>1</v>
      </c>
      <c r="E11" s="17" t="s">
        <v>145</v>
      </c>
      <c r="F11" s="18">
        <v>31500</v>
      </c>
      <c r="G11" s="24" t="s">
        <v>56</v>
      </c>
      <c r="H11" s="25">
        <v>23700</v>
      </c>
      <c r="I11" s="36" t="s">
        <v>57</v>
      </c>
      <c r="J11" s="37">
        <v>24000</v>
      </c>
      <c r="K11" s="42"/>
    </row>
    <row r="12" spans="1:13" ht="30.75" customHeight="1" x14ac:dyDescent="0.25">
      <c r="A12" s="104" t="s">
        <v>3</v>
      </c>
      <c r="B12" s="105"/>
      <c r="C12" s="106"/>
      <c r="D12" s="14">
        <v>1</v>
      </c>
      <c r="E12" s="17" t="s">
        <v>126</v>
      </c>
      <c r="F12" s="18">
        <v>6500</v>
      </c>
      <c r="G12" s="24" t="s">
        <v>130</v>
      </c>
      <c r="H12" s="25">
        <v>6000</v>
      </c>
      <c r="I12" s="38" t="s">
        <v>188</v>
      </c>
      <c r="J12" s="39">
        <v>5000</v>
      </c>
      <c r="K12" s="42"/>
    </row>
    <row r="13" spans="1:13" ht="27" customHeight="1" x14ac:dyDescent="0.25">
      <c r="A13" s="104" t="s">
        <v>10</v>
      </c>
      <c r="B13" s="105"/>
      <c r="C13" s="106"/>
      <c r="D13" s="14">
        <v>1</v>
      </c>
      <c r="E13" s="19" t="s">
        <v>58</v>
      </c>
      <c r="F13" s="20">
        <v>48500</v>
      </c>
      <c r="G13" s="24" t="s">
        <v>59</v>
      </c>
      <c r="H13" s="25">
        <v>42500</v>
      </c>
      <c r="I13" s="38" t="s">
        <v>129</v>
      </c>
      <c r="J13" s="39">
        <v>42000</v>
      </c>
      <c r="K13" s="42"/>
    </row>
    <row r="14" spans="1:13" ht="27.75" customHeight="1" x14ac:dyDescent="0.25">
      <c r="A14" s="104" t="s">
        <v>106</v>
      </c>
      <c r="B14" s="105"/>
      <c r="C14" s="106"/>
      <c r="D14" s="14">
        <v>4</v>
      </c>
      <c r="E14" s="17" t="s">
        <v>189</v>
      </c>
      <c r="F14" s="18">
        <v>14000</v>
      </c>
      <c r="G14" s="24" t="s">
        <v>190</v>
      </c>
      <c r="H14" s="25">
        <v>14000</v>
      </c>
      <c r="I14" s="36" t="s">
        <v>190</v>
      </c>
      <c r="J14" s="37">
        <v>14000</v>
      </c>
      <c r="K14" s="42"/>
    </row>
    <row r="15" spans="1:13" ht="28.5" customHeight="1" x14ac:dyDescent="0.25">
      <c r="A15" s="107" t="s">
        <v>107</v>
      </c>
      <c r="B15" s="108"/>
      <c r="C15" s="109"/>
      <c r="D15" s="14">
        <v>1</v>
      </c>
      <c r="E15" s="17" t="s">
        <v>194</v>
      </c>
      <c r="F15" s="18">
        <v>4500</v>
      </c>
      <c r="G15" s="24" t="s">
        <v>195</v>
      </c>
      <c r="H15" s="25">
        <v>4500</v>
      </c>
      <c r="I15" s="36" t="s">
        <v>195</v>
      </c>
      <c r="J15" s="37">
        <v>4500</v>
      </c>
      <c r="K15" s="42"/>
    </row>
    <row r="16" spans="1:13" ht="36" customHeight="1" x14ac:dyDescent="0.25">
      <c r="A16" s="104" t="s">
        <v>4</v>
      </c>
      <c r="B16" s="105"/>
      <c r="C16" s="106"/>
      <c r="D16" s="14">
        <v>1</v>
      </c>
      <c r="E16" s="17" t="s">
        <v>60</v>
      </c>
      <c r="F16" s="18">
        <v>14500</v>
      </c>
      <c r="G16" s="24" t="s">
        <v>60</v>
      </c>
      <c r="H16" s="25">
        <v>14500</v>
      </c>
      <c r="I16" s="36" t="s">
        <v>60</v>
      </c>
      <c r="J16" s="37">
        <v>14500</v>
      </c>
      <c r="K16" s="42"/>
    </row>
    <row r="17" spans="1:11" ht="30" customHeight="1" x14ac:dyDescent="0.25">
      <c r="A17" s="104" t="s">
        <v>103</v>
      </c>
      <c r="B17" s="105"/>
      <c r="C17" s="106"/>
      <c r="D17" s="14">
        <v>3</v>
      </c>
      <c r="E17" s="17" t="s">
        <v>191</v>
      </c>
      <c r="F17" s="18">
        <v>13500</v>
      </c>
      <c r="G17" s="24" t="s">
        <v>192</v>
      </c>
      <c r="H17" s="25">
        <v>13500</v>
      </c>
      <c r="I17" s="36" t="s">
        <v>193</v>
      </c>
      <c r="J17" s="37">
        <v>13500</v>
      </c>
      <c r="K17" s="42"/>
    </row>
    <row r="18" spans="1:11" ht="35.25" customHeight="1" x14ac:dyDescent="0.25">
      <c r="A18" s="104" t="s">
        <v>109</v>
      </c>
      <c r="B18" s="105"/>
      <c r="C18" s="106"/>
      <c r="D18" s="11">
        <v>1</v>
      </c>
      <c r="E18" s="21"/>
      <c r="F18" s="22">
        <v>14000</v>
      </c>
      <c r="G18" s="26"/>
      <c r="H18" s="27">
        <v>14000</v>
      </c>
      <c r="I18" s="40"/>
      <c r="J18" s="41">
        <v>14000</v>
      </c>
      <c r="K18" s="12"/>
    </row>
    <row r="19" spans="1:11" x14ac:dyDescent="0.25">
      <c r="E19" s="77"/>
      <c r="F19" s="78"/>
      <c r="G19" s="77"/>
      <c r="H19" s="78"/>
      <c r="I19" s="77"/>
      <c r="J19" s="78"/>
    </row>
    <row r="20" spans="1:11" x14ac:dyDescent="0.25">
      <c r="A20" t="s">
        <v>102</v>
      </c>
      <c r="E20" s="79"/>
      <c r="F20" s="80">
        <f>SUM(F6:F19)</f>
        <v>195500</v>
      </c>
      <c r="G20" s="79"/>
      <c r="H20" s="80">
        <f>SUM(H6:H19)</f>
        <v>183200</v>
      </c>
      <c r="I20" s="79"/>
      <c r="J20" s="80">
        <f>SUM(J6:J19)</f>
        <v>173000</v>
      </c>
    </row>
  </sheetData>
  <mergeCells count="15">
    <mergeCell ref="A4:K4"/>
    <mergeCell ref="A5:C5"/>
    <mergeCell ref="A18:C18"/>
    <mergeCell ref="A6:C6"/>
    <mergeCell ref="A7:C7"/>
    <mergeCell ref="A8:C8"/>
    <mergeCell ref="A9:C9"/>
    <mergeCell ref="A10:C10"/>
    <mergeCell ref="A11:C11"/>
    <mergeCell ref="A17:C17"/>
    <mergeCell ref="A14:C14"/>
    <mergeCell ref="A15:C15"/>
    <mergeCell ref="A16:C16"/>
    <mergeCell ref="A12:C12"/>
    <mergeCell ref="A13:C13"/>
  </mergeCells>
  <dataValidations count="1">
    <dataValidation allowBlank="1" showInputMessage="1" showErrorMessage="1" prompt="POR FAVOR ELIJA LA OPCIÓN DE SU PREFERENCIA" sqref="K6:K17" xr:uid="{00000000-0002-0000-0000-000000000000}"/>
  </dataValidations>
  <printOptions headings="1" gridLines="1"/>
  <pageMargins left="0.25" right="0.25" top="0.75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5"/>
  <sheetViews>
    <sheetView topLeftCell="A2" workbookViewId="0">
      <selection activeCell="H18" sqref="H18"/>
    </sheetView>
  </sheetViews>
  <sheetFormatPr baseColWidth="10" defaultRowHeight="15" x14ac:dyDescent="0.25"/>
  <cols>
    <col min="3" max="3" width="3.7109375" customWidth="1"/>
    <col min="4" max="4" width="8.5703125" customWidth="1"/>
    <col min="5" max="5" width="16.28515625" customWidth="1"/>
    <col min="6" max="6" width="16.28515625" style="10" customWidth="1"/>
    <col min="7" max="7" width="15.28515625" customWidth="1"/>
    <col min="8" max="8" width="15.28515625" style="10" customWidth="1"/>
    <col min="9" max="9" width="16.28515625" customWidth="1"/>
    <col min="10" max="10" width="16.28515625" style="10" customWidth="1"/>
    <col min="11" max="11" width="14.7109375" customWidth="1"/>
  </cols>
  <sheetData>
    <row r="1" spans="1:24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2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4" ht="20.25" customHeight="1" x14ac:dyDescent="0.25">
      <c r="A4" s="98" t="s">
        <v>9</v>
      </c>
      <c r="B4" s="110"/>
      <c r="C4" s="110"/>
      <c r="D4" s="110"/>
      <c r="E4" s="110"/>
      <c r="F4" s="110"/>
      <c r="G4" s="110"/>
      <c r="H4" s="110"/>
      <c r="I4" s="110"/>
      <c r="J4" s="110"/>
      <c r="K4" s="111"/>
    </row>
    <row r="5" spans="1:24" ht="30" customHeight="1" x14ac:dyDescent="0.25">
      <c r="A5" s="113" t="s">
        <v>5</v>
      </c>
      <c r="B5" s="113"/>
      <c r="C5" s="113"/>
      <c r="D5" s="13" t="s">
        <v>7</v>
      </c>
      <c r="E5" s="28" t="s">
        <v>29</v>
      </c>
      <c r="F5" s="28" t="s">
        <v>31</v>
      </c>
      <c r="G5" s="48" t="s">
        <v>32</v>
      </c>
      <c r="H5" s="48" t="s">
        <v>30</v>
      </c>
      <c r="I5" s="43" t="s">
        <v>33</v>
      </c>
      <c r="J5" s="43" t="s">
        <v>34</v>
      </c>
      <c r="K5" s="53" t="s">
        <v>6</v>
      </c>
    </row>
    <row r="6" spans="1:24" ht="30" customHeight="1" x14ac:dyDescent="0.25">
      <c r="A6" s="112" t="s">
        <v>110</v>
      </c>
      <c r="B6" s="112"/>
      <c r="C6" s="112"/>
      <c r="D6" s="14">
        <v>1</v>
      </c>
      <c r="E6" s="31" t="s">
        <v>207</v>
      </c>
      <c r="F6" s="32">
        <v>9000</v>
      </c>
      <c r="G6" s="49" t="s">
        <v>206</v>
      </c>
      <c r="H6" s="50">
        <v>9000</v>
      </c>
      <c r="I6" s="44" t="s">
        <v>206</v>
      </c>
      <c r="J6" s="45">
        <v>9000</v>
      </c>
      <c r="K6" s="42"/>
      <c r="P6" s="1"/>
      <c r="Q6" s="1"/>
      <c r="R6" s="1"/>
      <c r="S6" s="1"/>
      <c r="T6" s="1"/>
      <c r="U6" s="1"/>
      <c r="V6" s="1"/>
      <c r="W6" s="1"/>
      <c r="X6" s="1"/>
    </row>
    <row r="7" spans="1:24" ht="42" customHeight="1" x14ac:dyDescent="0.25">
      <c r="A7" s="112" t="s">
        <v>1</v>
      </c>
      <c r="B7" s="112"/>
      <c r="C7" s="112"/>
      <c r="D7" s="14">
        <v>10</v>
      </c>
      <c r="E7" s="29" t="s">
        <v>127</v>
      </c>
      <c r="F7" s="32">
        <v>10000</v>
      </c>
      <c r="G7" s="49" t="s">
        <v>128</v>
      </c>
      <c r="H7" s="52">
        <v>12000</v>
      </c>
      <c r="I7" s="44" t="s">
        <v>127</v>
      </c>
      <c r="J7" s="47">
        <v>10000</v>
      </c>
      <c r="K7" s="42"/>
      <c r="P7" s="1"/>
      <c r="Q7" s="1"/>
      <c r="R7" s="1"/>
      <c r="S7" s="1"/>
      <c r="T7" s="1"/>
      <c r="U7" s="1"/>
      <c r="V7" s="1"/>
      <c r="W7" s="1"/>
      <c r="X7" s="1"/>
    </row>
    <row r="8" spans="1:24" ht="33.75" customHeight="1" x14ac:dyDescent="0.25">
      <c r="A8" s="112" t="s">
        <v>111</v>
      </c>
      <c r="B8" s="112"/>
      <c r="C8" s="112"/>
      <c r="D8" s="14">
        <v>1</v>
      </c>
      <c r="E8" s="29" t="s">
        <v>65</v>
      </c>
      <c r="F8" s="30">
        <v>4500</v>
      </c>
      <c r="G8" s="49" t="s">
        <v>65</v>
      </c>
      <c r="H8" s="52">
        <v>4500</v>
      </c>
      <c r="I8" s="44" t="s">
        <v>65</v>
      </c>
      <c r="J8" s="47">
        <v>4500</v>
      </c>
      <c r="K8" s="42"/>
      <c r="P8" s="1"/>
      <c r="Q8" s="1"/>
      <c r="R8" s="1"/>
      <c r="S8" s="1"/>
      <c r="T8" s="1"/>
      <c r="U8" s="1"/>
      <c r="V8" s="1"/>
      <c r="W8" s="1"/>
      <c r="X8" s="1"/>
    </row>
    <row r="9" spans="1:24" ht="32.25" customHeight="1" x14ac:dyDescent="0.25">
      <c r="A9" s="104" t="s">
        <v>107</v>
      </c>
      <c r="B9" s="105"/>
      <c r="C9" s="106"/>
      <c r="D9" s="14">
        <v>1</v>
      </c>
      <c r="E9" s="76" t="s">
        <v>195</v>
      </c>
      <c r="F9" s="30">
        <v>4500</v>
      </c>
      <c r="G9" s="49" t="s">
        <v>195</v>
      </c>
      <c r="H9" s="50">
        <v>4500</v>
      </c>
      <c r="I9" s="44" t="s">
        <v>195</v>
      </c>
      <c r="J9" s="45">
        <v>4500</v>
      </c>
      <c r="K9" s="42"/>
      <c r="P9" s="1"/>
      <c r="Q9" s="1"/>
      <c r="R9" s="1"/>
      <c r="S9" s="1"/>
      <c r="T9" s="1"/>
      <c r="U9" s="1"/>
      <c r="V9" s="1"/>
      <c r="W9" s="1"/>
      <c r="X9" s="1"/>
    </row>
    <row r="10" spans="1:24" ht="34.5" customHeight="1" x14ac:dyDescent="0.25">
      <c r="A10" s="112" t="s">
        <v>2</v>
      </c>
      <c r="B10" s="112"/>
      <c r="C10" s="112"/>
      <c r="D10" s="14">
        <v>1</v>
      </c>
      <c r="E10" s="29" t="s">
        <v>145</v>
      </c>
      <c r="F10" s="30">
        <v>10500</v>
      </c>
      <c r="G10" s="49" t="s">
        <v>61</v>
      </c>
      <c r="H10" s="50">
        <v>7900</v>
      </c>
      <c r="I10" s="44" t="s">
        <v>57</v>
      </c>
      <c r="J10" s="45">
        <v>8000</v>
      </c>
      <c r="K10" s="42"/>
    </row>
    <row r="11" spans="1:24" ht="27.75" customHeight="1" x14ac:dyDescent="0.25">
      <c r="A11" s="112" t="s">
        <v>3</v>
      </c>
      <c r="B11" s="112"/>
      <c r="C11" s="112"/>
      <c r="D11" s="14">
        <v>1</v>
      </c>
      <c r="E11" s="31" t="s">
        <v>126</v>
      </c>
      <c r="F11" s="32">
        <v>6500</v>
      </c>
      <c r="G11" s="49" t="s">
        <v>130</v>
      </c>
      <c r="H11" s="50">
        <v>6000</v>
      </c>
      <c r="I11" s="46" t="s">
        <v>40</v>
      </c>
      <c r="J11" s="47">
        <v>5500</v>
      </c>
      <c r="K11" s="42"/>
    </row>
    <row r="12" spans="1:24" ht="27.75" customHeight="1" x14ac:dyDescent="0.25">
      <c r="A12" s="112" t="s">
        <v>10</v>
      </c>
      <c r="B12" s="112"/>
      <c r="C12" s="112"/>
      <c r="D12" s="14">
        <v>1</v>
      </c>
      <c r="E12" s="29" t="s">
        <v>62</v>
      </c>
      <c r="F12" s="32">
        <v>48500</v>
      </c>
      <c r="G12" s="49" t="s">
        <v>63</v>
      </c>
      <c r="H12" s="50">
        <v>42500</v>
      </c>
      <c r="I12" s="46" t="s">
        <v>196</v>
      </c>
      <c r="J12" s="47">
        <v>42000</v>
      </c>
      <c r="K12" s="42"/>
    </row>
    <row r="13" spans="1:24" ht="27.75" customHeight="1" x14ac:dyDescent="0.25">
      <c r="A13" s="104" t="s">
        <v>113</v>
      </c>
      <c r="B13" s="105"/>
      <c r="C13" s="106"/>
      <c r="D13" s="14">
        <v>4</v>
      </c>
      <c r="E13" s="29" t="s">
        <v>197</v>
      </c>
      <c r="F13" s="30">
        <v>14000</v>
      </c>
      <c r="G13" s="49" t="s">
        <v>198</v>
      </c>
      <c r="H13" s="50">
        <v>14000</v>
      </c>
      <c r="I13" s="44" t="s">
        <v>143</v>
      </c>
      <c r="J13" s="45">
        <v>14000</v>
      </c>
      <c r="K13" s="42"/>
    </row>
    <row r="14" spans="1:24" ht="32.25" customHeight="1" x14ac:dyDescent="0.25">
      <c r="A14" s="112" t="s">
        <v>4</v>
      </c>
      <c r="B14" s="112"/>
      <c r="C14" s="112"/>
      <c r="D14" s="14">
        <v>1</v>
      </c>
      <c r="E14" s="29" t="s">
        <v>64</v>
      </c>
      <c r="F14" s="30">
        <v>14500</v>
      </c>
      <c r="G14" s="49" t="s">
        <v>64</v>
      </c>
      <c r="H14" s="52">
        <v>14500</v>
      </c>
      <c r="I14" s="44" t="s">
        <v>64</v>
      </c>
      <c r="J14" s="47">
        <v>14500</v>
      </c>
      <c r="K14" s="42"/>
    </row>
    <row r="15" spans="1:24" ht="25.5" customHeight="1" x14ac:dyDescent="0.25">
      <c r="A15" s="108" t="s">
        <v>44</v>
      </c>
      <c r="B15" s="108"/>
      <c r="C15" s="109"/>
      <c r="D15" s="14">
        <v>1</v>
      </c>
      <c r="E15" s="29" t="s">
        <v>199</v>
      </c>
      <c r="F15" s="30">
        <v>13000</v>
      </c>
      <c r="G15" s="49" t="s">
        <v>45</v>
      </c>
      <c r="H15" s="52">
        <v>13000</v>
      </c>
      <c r="I15" s="44" t="s">
        <v>45</v>
      </c>
      <c r="J15" s="47">
        <v>13000</v>
      </c>
      <c r="K15" s="42"/>
    </row>
    <row r="16" spans="1:24" ht="25.5" customHeight="1" x14ac:dyDescent="0.25">
      <c r="A16" s="107" t="s">
        <v>46</v>
      </c>
      <c r="B16" s="108"/>
      <c r="C16" s="109"/>
      <c r="D16" s="14">
        <v>2</v>
      </c>
      <c r="E16" s="29" t="s">
        <v>208</v>
      </c>
      <c r="F16" s="30">
        <v>15000</v>
      </c>
      <c r="G16" s="49" t="s">
        <v>45</v>
      </c>
      <c r="H16" s="52">
        <v>15000</v>
      </c>
      <c r="I16" s="44" t="s">
        <v>45</v>
      </c>
      <c r="J16" s="47">
        <v>15000</v>
      </c>
      <c r="K16" s="42"/>
    </row>
    <row r="17" spans="1:11" ht="37.5" customHeight="1" x14ac:dyDescent="0.25">
      <c r="A17" s="107" t="s">
        <v>47</v>
      </c>
      <c r="B17" s="108"/>
      <c r="C17" s="109"/>
      <c r="D17" s="15">
        <v>1</v>
      </c>
      <c r="E17" s="29"/>
      <c r="F17" s="30">
        <v>14000</v>
      </c>
      <c r="G17" s="49"/>
      <c r="H17" s="52">
        <v>14000</v>
      </c>
      <c r="I17" s="44"/>
      <c r="J17" s="47">
        <v>14000</v>
      </c>
      <c r="K17" s="42"/>
    </row>
    <row r="18" spans="1:11" ht="36.75" customHeight="1" x14ac:dyDescent="0.25">
      <c r="A18" s="107" t="s">
        <v>112</v>
      </c>
      <c r="B18" s="108"/>
      <c r="C18" s="109"/>
      <c r="D18" s="14">
        <v>2</v>
      </c>
      <c r="E18" s="57" t="s">
        <v>200</v>
      </c>
      <c r="F18" s="57">
        <v>13000</v>
      </c>
      <c r="G18" s="52"/>
      <c r="H18" s="52">
        <v>13000</v>
      </c>
      <c r="I18" s="47"/>
      <c r="J18" s="47">
        <v>13000</v>
      </c>
      <c r="K18" s="42"/>
    </row>
    <row r="19" spans="1:11" ht="27.75" customHeight="1" x14ac:dyDescent="0.25">
      <c r="A19" s="112" t="s">
        <v>35</v>
      </c>
      <c r="B19" s="112"/>
      <c r="C19" s="112"/>
      <c r="D19" s="14"/>
      <c r="E19" s="58"/>
      <c r="F19" s="62">
        <f>SUM(F6:F18)</f>
        <v>177000</v>
      </c>
      <c r="G19" s="60"/>
      <c r="H19" s="63">
        <f>SUM(H6:H18)</f>
        <v>169900</v>
      </c>
      <c r="I19" s="61"/>
      <c r="J19" s="64">
        <f>SUM(J6:J18)</f>
        <v>167000</v>
      </c>
      <c r="K19" s="42"/>
    </row>
    <row r="20" spans="1:11" s="3" customFormat="1" ht="33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42"/>
    </row>
    <row r="21" spans="1:11" ht="5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54"/>
    </row>
    <row r="22" spans="1:11" ht="39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6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K24" s="2"/>
    </row>
    <row r="25" spans="1:11" x14ac:dyDescent="0.25">
      <c r="K25" s="2"/>
    </row>
  </sheetData>
  <mergeCells count="16">
    <mergeCell ref="A18:C18"/>
    <mergeCell ref="A4:K4"/>
    <mergeCell ref="A19:C19"/>
    <mergeCell ref="A6:C6"/>
    <mergeCell ref="A5:C5"/>
    <mergeCell ref="A15:C15"/>
    <mergeCell ref="A16:C16"/>
    <mergeCell ref="A13:C13"/>
    <mergeCell ref="A14:C14"/>
    <mergeCell ref="A7:C7"/>
    <mergeCell ref="A8:C8"/>
    <mergeCell ref="A10:C10"/>
    <mergeCell ref="A9:C9"/>
    <mergeCell ref="A11:C11"/>
    <mergeCell ref="A12:C12"/>
    <mergeCell ref="A17:C17"/>
  </mergeCells>
  <dataValidations count="1">
    <dataValidation allowBlank="1" showInputMessage="1" showErrorMessage="1" prompt="POR FAVOR ELIJA LA OPCIÓN DE SU PREFERENCIA" sqref="K6:K20" xr:uid="{00000000-0002-0000-0200-000000000000}"/>
  </dataValidations>
  <printOptions headings="1" gridLines="1"/>
  <pageMargins left="0.51181102362204722" right="0.51181102362204722" top="0.59055118110236227" bottom="0.74803149606299213" header="0.31496062992125984" footer="0.31496062992125984"/>
  <pageSetup scale="85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>
      <selection activeCell="J14" sqref="J14"/>
    </sheetView>
  </sheetViews>
  <sheetFormatPr baseColWidth="10" defaultRowHeight="15" x14ac:dyDescent="0.25"/>
  <cols>
    <col min="1" max="1" width="11.42578125" customWidth="1"/>
    <col min="3" max="3" width="3.7109375" customWidth="1"/>
    <col min="4" max="4" width="8.5703125" customWidth="1"/>
    <col min="5" max="5" width="16.28515625" customWidth="1"/>
    <col min="6" max="6" width="16.28515625" style="10" customWidth="1"/>
    <col min="7" max="7" width="15.28515625" customWidth="1"/>
    <col min="8" max="8" width="15.28515625" style="10" customWidth="1"/>
    <col min="9" max="9" width="16.28515625" customWidth="1"/>
    <col min="10" max="10" width="16.28515625" style="10" customWidth="1"/>
    <col min="11" max="11" width="14.7109375" customWidth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0.25" customHeight="1" x14ac:dyDescent="0.25">
      <c r="A4" s="114" t="s">
        <v>22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30" customHeight="1" x14ac:dyDescent="0.25">
      <c r="A5" s="113" t="s">
        <v>5</v>
      </c>
      <c r="B5" s="113"/>
      <c r="C5" s="113"/>
      <c r="D5" s="13" t="s">
        <v>7</v>
      </c>
      <c r="E5" s="16" t="s">
        <v>29</v>
      </c>
      <c r="F5" s="16" t="s">
        <v>31</v>
      </c>
      <c r="G5" s="23" t="s">
        <v>32</v>
      </c>
      <c r="H5" s="23" t="s">
        <v>30</v>
      </c>
      <c r="I5" s="35" t="s">
        <v>33</v>
      </c>
      <c r="J5" s="35" t="s">
        <v>34</v>
      </c>
      <c r="K5" s="53" t="s">
        <v>6</v>
      </c>
    </row>
    <row r="6" spans="1:11" ht="42.75" customHeight="1" x14ac:dyDescent="0.25">
      <c r="A6" s="116" t="s">
        <v>48</v>
      </c>
      <c r="B6" s="116"/>
      <c r="C6" s="116"/>
      <c r="D6" s="14">
        <v>2</v>
      </c>
      <c r="E6" s="17" t="s">
        <v>134</v>
      </c>
      <c r="F6" s="18">
        <v>28000</v>
      </c>
      <c r="G6" s="24" t="s">
        <v>201</v>
      </c>
      <c r="H6" s="25">
        <v>28000</v>
      </c>
      <c r="I6" s="36" t="s">
        <v>202</v>
      </c>
      <c r="J6" s="37">
        <v>28000</v>
      </c>
      <c r="K6" s="14"/>
    </row>
    <row r="7" spans="1:11" ht="25.5" customHeight="1" x14ac:dyDescent="0.25">
      <c r="A7" s="112" t="s">
        <v>11</v>
      </c>
      <c r="B7" s="112"/>
      <c r="C7" s="112"/>
      <c r="D7" s="14">
        <v>5</v>
      </c>
      <c r="E7" s="19" t="s">
        <v>140</v>
      </c>
      <c r="F7" s="20">
        <v>5000</v>
      </c>
      <c r="G7" s="33" t="s">
        <v>141</v>
      </c>
      <c r="H7" s="34">
        <v>6000</v>
      </c>
      <c r="I7" s="38" t="s">
        <v>140</v>
      </c>
      <c r="J7" s="39">
        <v>5000</v>
      </c>
      <c r="K7" s="14"/>
    </row>
    <row r="8" spans="1:11" ht="25.5" customHeight="1" x14ac:dyDescent="0.25">
      <c r="A8" s="116" t="s">
        <v>49</v>
      </c>
      <c r="B8" s="116"/>
      <c r="C8" s="116"/>
      <c r="D8" s="15">
        <v>12</v>
      </c>
      <c r="E8" s="19" t="s">
        <v>203</v>
      </c>
      <c r="F8" s="20">
        <v>9800</v>
      </c>
      <c r="G8" s="24" t="s">
        <v>154</v>
      </c>
      <c r="H8" s="25">
        <v>17000</v>
      </c>
      <c r="I8" s="36" t="s">
        <v>39</v>
      </c>
      <c r="J8" s="37">
        <v>9600</v>
      </c>
      <c r="K8" s="14"/>
    </row>
    <row r="9" spans="1:11" ht="49.5" customHeight="1" x14ac:dyDescent="0.25">
      <c r="A9" s="112" t="s">
        <v>12</v>
      </c>
      <c r="B9" s="112"/>
      <c r="C9" s="112"/>
      <c r="D9" s="14">
        <v>1</v>
      </c>
      <c r="E9" s="17" t="s">
        <v>101</v>
      </c>
      <c r="F9" s="18">
        <v>24500</v>
      </c>
      <c r="G9" s="24" t="s">
        <v>175</v>
      </c>
      <c r="H9" s="25">
        <v>14500</v>
      </c>
      <c r="I9" s="36" t="s">
        <v>176</v>
      </c>
      <c r="J9" s="37">
        <v>24500</v>
      </c>
      <c r="K9" s="14"/>
    </row>
    <row r="10" spans="1:11" ht="25.5" customHeight="1" x14ac:dyDescent="0.25">
      <c r="A10" s="112" t="s">
        <v>24</v>
      </c>
      <c r="B10" s="112"/>
      <c r="C10" s="112"/>
      <c r="D10" s="14">
        <v>1</v>
      </c>
      <c r="E10" s="19" t="s">
        <v>66</v>
      </c>
      <c r="F10" s="20">
        <v>48500</v>
      </c>
      <c r="G10" s="24" t="s">
        <v>67</v>
      </c>
      <c r="H10" s="25">
        <v>42500</v>
      </c>
      <c r="I10" s="38" t="s">
        <v>129</v>
      </c>
      <c r="J10" s="39">
        <v>42000</v>
      </c>
      <c r="K10" s="15"/>
    </row>
    <row r="11" spans="1:11" ht="25.5" customHeight="1" x14ac:dyDescent="0.25">
      <c r="A11" s="112" t="s">
        <v>13</v>
      </c>
      <c r="B11" s="112"/>
      <c r="C11" s="112"/>
      <c r="D11" s="14">
        <v>1</v>
      </c>
      <c r="E11" s="19" t="s">
        <v>126</v>
      </c>
      <c r="F11" s="20">
        <v>6500</v>
      </c>
      <c r="G11" s="24" t="s">
        <v>130</v>
      </c>
      <c r="H11" s="25">
        <v>6000</v>
      </c>
      <c r="I11" s="38" t="s">
        <v>174</v>
      </c>
      <c r="J11" s="39">
        <v>5500</v>
      </c>
      <c r="K11" s="14"/>
    </row>
    <row r="12" spans="1:11" ht="25.5" customHeight="1" x14ac:dyDescent="0.25">
      <c r="A12" s="112" t="s">
        <v>14</v>
      </c>
      <c r="B12" s="112"/>
      <c r="C12" s="112"/>
      <c r="D12" s="14">
        <v>3</v>
      </c>
      <c r="E12" s="17" t="s">
        <v>173</v>
      </c>
      <c r="F12" s="18">
        <v>31500</v>
      </c>
      <c r="G12" s="24" t="s">
        <v>68</v>
      </c>
      <c r="H12" s="25">
        <v>24000</v>
      </c>
      <c r="I12" s="36" t="s">
        <v>69</v>
      </c>
      <c r="J12" s="37">
        <v>23700</v>
      </c>
      <c r="K12" s="14"/>
    </row>
    <row r="13" spans="1:11" ht="42" customHeight="1" x14ac:dyDescent="0.25">
      <c r="A13" s="116" t="s">
        <v>116</v>
      </c>
      <c r="B13" s="116"/>
      <c r="C13" s="116"/>
      <c r="D13" s="15">
        <v>1</v>
      </c>
      <c r="E13" s="17" t="s">
        <v>45</v>
      </c>
      <c r="F13" s="18">
        <v>27000</v>
      </c>
      <c r="G13" s="24" t="s">
        <v>55</v>
      </c>
      <c r="H13" s="25">
        <v>27000</v>
      </c>
      <c r="I13" s="36" t="s">
        <v>45</v>
      </c>
      <c r="J13" s="37">
        <v>27000</v>
      </c>
      <c r="K13" s="14"/>
    </row>
    <row r="14" spans="1:11" ht="25.5" customHeight="1" x14ac:dyDescent="0.25">
      <c r="A14" s="104" t="s">
        <v>115</v>
      </c>
      <c r="B14" s="105"/>
      <c r="C14" s="106"/>
      <c r="D14" s="74">
        <v>5</v>
      </c>
      <c r="E14" s="17" t="s">
        <v>53</v>
      </c>
      <c r="F14" s="18">
        <v>4500</v>
      </c>
      <c r="G14" s="24" t="s">
        <v>54</v>
      </c>
      <c r="H14" s="25">
        <v>6000</v>
      </c>
      <c r="I14" s="36" t="s">
        <v>70</v>
      </c>
      <c r="J14" s="37">
        <v>5000</v>
      </c>
      <c r="K14" s="14"/>
    </row>
    <row r="15" spans="1:11" s="10" customFormat="1" ht="25.5" customHeight="1" x14ac:dyDescent="0.25">
      <c r="A15" s="72"/>
      <c r="B15" s="73" t="s">
        <v>117</v>
      </c>
      <c r="C15" s="74"/>
      <c r="D15" s="74"/>
      <c r="E15" s="17" t="s">
        <v>45</v>
      </c>
      <c r="F15" s="18">
        <v>13000</v>
      </c>
      <c r="G15" s="24" t="s">
        <v>45</v>
      </c>
      <c r="H15" s="25">
        <v>13000</v>
      </c>
      <c r="I15" s="36" t="s">
        <v>45</v>
      </c>
      <c r="J15" s="37">
        <v>13000</v>
      </c>
      <c r="K15" s="75"/>
    </row>
    <row r="16" spans="1:11" s="10" customFormat="1" ht="25.5" customHeight="1" x14ac:dyDescent="0.25">
      <c r="A16" s="72"/>
      <c r="B16" s="73" t="s">
        <v>121</v>
      </c>
      <c r="C16" s="74"/>
      <c r="D16" s="74">
        <v>2</v>
      </c>
      <c r="E16" s="17" t="s">
        <v>172</v>
      </c>
      <c r="F16" s="18">
        <v>15000</v>
      </c>
      <c r="G16" s="24"/>
      <c r="H16" s="25">
        <v>15000</v>
      </c>
      <c r="I16" s="36"/>
      <c r="J16" s="37">
        <v>15000</v>
      </c>
      <c r="K16" s="75"/>
    </row>
    <row r="17" spans="1:11" s="10" customFormat="1" ht="25.5" customHeight="1" x14ac:dyDescent="0.25">
      <c r="A17" s="89" t="s">
        <v>119</v>
      </c>
      <c r="B17" s="90"/>
      <c r="C17" s="91"/>
      <c r="D17" s="74"/>
      <c r="E17" s="17" t="s">
        <v>136</v>
      </c>
      <c r="F17" s="18">
        <v>20200</v>
      </c>
      <c r="G17" s="24" t="s">
        <v>171</v>
      </c>
      <c r="H17" s="25">
        <v>21500</v>
      </c>
      <c r="I17" s="36" t="s">
        <v>43</v>
      </c>
      <c r="J17" s="37">
        <v>20200</v>
      </c>
      <c r="K17" s="75"/>
    </row>
    <row r="18" spans="1:11" ht="25.5" customHeight="1" x14ac:dyDescent="0.25">
      <c r="A18" s="117" t="s">
        <v>118</v>
      </c>
      <c r="B18" s="117"/>
      <c r="C18" s="117"/>
      <c r="D18" s="14">
        <v>1</v>
      </c>
      <c r="E18" s="17" t="s">
        <v>114</v>
      </c>
      <c r="F18" s="18">
        <v>4500</v>
      </c>
      <c r="G18" s="24" t="s">
        <v>52</v>
      </c>
      <c r="H18" s="25">
        <v>4500</v>
      </c>
      <c r="I18" s="36" t="s">
        <v>52</v>
      </c>
      <c r="J18" s="37">
        <v>4200</v>
      </c>
      <c r="K18" s="14"/>
    </row>
    <row r="19" spans="1:11" x14ac:dyDescent="0.25">
      <c r="A19" s="112" t="s">
        <v>35</v>
      </c>
      <c r="B19" s="112"/>
      <c r="C19" s="112"/>
      <c r="D19" s="14">
        <f>SUM(D6:D18)</f>
        <v>34</v>
      </c>
      <c r="E19" s="55"/>
      <c r="F19" s="65">
        <f>SUM(F6:F18)</f>
        <v>238000</v>
      </c>
      <c r="G19" s="56"/>
      <c r="H19" s="66">
        <f>SUM(H6:H18)</f>
        <v>225000</v>
      </c>
      <c r="I19" s="59"/>
      <c r="J19" s="67">
        <f>SUM(J6:J18)</f>
        <v>222700</v>
      </c>
      <c r="K19" s="54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3">
    <mergeCell ref="A19:C19"/>
    <mergeCell ref="A4:K4"/>
    <mergeCell ref="A5:C5"/>
    <mergeCell ref="A6:C6"/>
    <mergeCell ref="A10:C10"/>
    <mergeCell ref="A11:C11"/>
    <mergeCell ref="A12:C12"/>
    <mergeCell ref="A7:C7"/>
    <mergeCell ref="A8:C8"/>
    <mergeCell ref="A9:C9"/>
    <mergeCell ref="A13:C13"/>
    <mergeCell ref="A14:C14"/>
    <mergeCell ref="A18:C18"/>
  </mergeCells>
  <phoneticPr fontId="8" type="noConversion"/>
  <dataValidations count="1">
    <dataValidation allowBlank="1" showInputMessage="1" showErrorMessage="1" prompt="POR FAVOR ELIJA LA OPCIÓN DE SU PREFERENCIA" sqref="K6:K18" xr:uid="{00000000-0002-0000-0300-000000000000}"/>
  </dataValidations>
  <printOptions headings="1" gridLines="1"/>
  <pageMargins left="0.23622047244094491" right="0.23622047244094491" top="0.74803149606299213" bottom="0.74803149606299213" header="0.31496062992125984" footer="0.31496062992125984"/>
  <pageSetup scale="9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abSelected="1" topLeftCell="A6" workbookViewId="0">
      <selection activeCell="G18" sqref="G18"/>
    </sheetView>
  </sheetViews>
  <sheetFormatPr baseColWidth="10" defaultRowHeight="15" x14ac:dyDescent="0.25"/>
  <cols>
    <col min="1" max="2" width="11.42578125" customWidth="1"/>
    <col min="3" max="3" width="3.7109375" customWidth="1"/>
    <col min="4" max="4" width="8.5703125" customWidth="1"/>
    <col min="5" max="5" width="16.28515625" customWidth="1"/>
    <col min="6" max="6" width="16.28515625" style="10" customWidth="1"/>
    <col min="7" max="7" width="15.28515625" customWidth="1"/>
    <col min="8" max="8" width="15.28515625" style="10" customWidth="1"/>
    <col min="9" max="9" width="16.28515625" customWidth="1"/>
    <col min="10" max="10" width="16.28515625" style="10" customWidth="1"/>
    <col min="11" max="11" width="14.7109375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20.25" customHeight="1" x14ac:dyDescent="0.25">
      <c r="A4" s="118" t="s">
        <v>23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3" s="4" customFormat="1" ht="30" customHeight="1" x14ac:dyDescent="0.25">
      <c r="A5" s="113" t="s">
        <v>5</v>
      </c>
      <c r="B5" s="113"/>
      <c r="C5" s="113"/>
      <c r="D5" s="13" t="s">
        <v>7</v>
      </c>
      <c r="E5" s="28" t="s">
        <v>29</v>
      </c>
      <c r="F5" s="28" t="s">
        <v>31</v>
      </c>
      <c r="G5" s="48" t="s">
        <v>32</v>
      </c>
      <c r="H5" s="48" t="s">
        <v>30</v>
      </c>
      <c r="I5" s="43" t="s">
        <v>33</v>
      </c>
      <c r="J5" s="43" t="s">
        <v>34</v>
      </c>
      <c r="K5" s="53" t="s">
        <v>6</v>
      </c>
    </row>
    <row r="6" spans="1:13" ht="51" customHeight="1" x14ac:dyDescent="0.25">
      <c r="A6" s="116" t="s">
        <v>50</v>
      </c>
      <c r="B6" s="116"/>
      <c r="C6" s="116"/>
      <c r="D6" s="14">
        <v>2</v>
      </c>
      <c r="E6" s="29" t="s">
        <v>134</v>
      </c>
      <c r="F6" s="30">
        <v>28000</v>
      </c>
      <c r="G6" s="49" t="s">
        <v>149</v>
      </c>
      <c r="H6" s="50">
        <v>28000</v>
      </c>
      <c r="I6" s="44" t="s">
        <v>150</v>
      </c>
      <c r="J6" s="45">
        <v>28000</v>
      </c>
      <c r="K6" s="14"/>
    </row>
    <row r="7" spans="1:13" ht="42.75" customHeight="1" x14ac:dyDescent="0.25">
      <c r="A7" s="112" t="s">
        <v>120</v>
      </c>
      <c r="B7" s="112"/>
      <c r="C7" s="112"/>
      <c r="D7" s="14">
        <v>3</v>
      </c>
      <c r="E7" s="31" t="s">
        <v>71</v>
      </c>
      <c r="F7" s="32">
        <v>13000</v>
      </c>
      <c r="G7" s="49" t="s">
        <v>72</v>
      </c>
      <c r="H7" s="50">
        <v>10500</v>
      </c>
      <c r="I7" s="44" t="s">
        <v>73</v>
      </c>
      <c r="J7" s="45">
        <v>12500</v>
      </c>
      <c r="K7" s="14"/>
      <c r="M7" s="10"/>
    </row>
    <row r="8" spans="1:13" ht="25.5" customHeight="1" x14ac:dyDescent="0.25">
      <c r="A8" s="112" t="s">
        <v>11</v>
      </c>
      <c r="B8" s="112"/>
      <c r="C8" s="112"/>
      <c r="D8" s="14">
        <v>2</v>
      </c>
      <c r="E8" s="31" t="s">
        <v>153</v>
      </c>
      <c r="F8" s="32">
        <v>2000</v>
      </c>
      <c r="G8" s="51" t="s">
        <v>141</v>
      </c>
      <c r="H8" s="52">
        <v>2400</v>
      </c>
      <c r="I8" s="46" t="s">
        <v>140</v>
      </c>
      <c r="J8" s="47">
        <v>2000</v>
      </c>
      <c r="K8" s="14"/>
      <c r="M8" s="10"/>
    </row>
    <row r="9" spans="1:13" ht="25.5" customHeight="1" x14ac:dyDescent="0.25">
      <c r="A9" s="116" t="s">
        <v>36</v>
      </c>
      <c r="B9" s="116"/>
      <c r="C9" s="116"/>
      <c r="D9" s="15">
        <v>12</v>
      </c>
      <c r="E9" s="29" t="s">
        <v>154</v>
      </c>
      <c r="F9" s="30">
        <v>17000</v>
      </c>
      <c r="G9" s="49" t="s">
        <v>39</v>
      </c>
      <c r="H9" s="50">
        <v>9600</v>
      </c>
      <c r="I9" s="44" t="s">
        <v>74</v>
      </c>
      <c r="J9" s="45">
        <v>10800</v>
      </c>
      <c r="K9" s="14"/>
      <c r="M9" s="10"/>
    </row>
    <row r="10" spans="1:13" ht="51.75" customHeight="1" x14ac:dyDescent="0.25">
      <c r="A10" s="112" t="s">
        <v>12</v>
      </c>
      <c r="B10" s="112"/>
      <c r="C10" s="112"/>
      <c r="D10" s="14">
        <v>1</v>
      </c>
      <c r="E10" s="29" t="s">
        <v>155</v>
      </c>
      <c r="F10" s="30">
        <v>14500</v>
      </c>
      <c r="G10" s="49" t="s">
        <v>157</v>
      </c>
      <c r="H10" s="50">
        <v>24500</v>
      </c>
      <c r="I10" s="44" t="s">
        <v>156</v>
      </c>
      <c r="J10" s="45">
        <v>24500</v>
      </c>
      <c r="K10" s="14"/>
      <c r="M10" s="10"/>
    </row>
    <row r="11" spans="1:13" ht="25.5" customHeight="1" x14ac:dyDescent="0.25">
      <c r="A11" s="119" t="s">
        <v>24</v>
      </c>
      <c r="B11" s="119"/>
      <c r="C11" s="119"/>
      <c r="D11" s="14">
        <v>1</v>
      </c>
      <c r="E11" s="31" t="s">
        <v>66</v>
      </c>
      <c r="F11" s="32">
        <v>48500</v>
      </c>
      <c r="G11" s="49" t="s">
        <v>67</v>
      </c>
      <c r="H11" s="50">
        <v>42500</v>
      </c>
      <c r="I11" s="46" t="s">
        <v>129</v>
      </c>
      <c r="J11" s="47">
        <v>42000</v>
      </c>
      <c r="K11" s="14"/>
      <c r="M11" s="10"/>
    </row>
    <row r="12" spans="1:13" s="10" customFormat="1" ht="25.5" customHeight="1" x14ac:dyDescent="0.25">
      <c r="A12" s="95" t="s">
        <v>166</v>
      </c>
      <c r="B12" s="96"/>
      <c r="C12" s="97"/>
      <c r="D12" s="83">
        <v>1</v>
      </c>
      <c r="E12" s="31" t="s">
        <v>167</v>
      </c>
      <c r="F12" s="32">
        <v>13000</v>
      </c>
      <c r="G12" s="49" t="s">
        <v>167</v>
      </c>
      <c r="H12" s="50">
        <v>13000</v>
      </c>
      <c r="I12" s="46" t="s">
        <v>167</v>
      </c>
      <c r="J12" s="47">
        <v>13000</v>
      </c>
      <c r="K12" s="87"/>
    </row>
    <row r="13" spans="1:13" s="10" customFormat="1" ht="25.5" customHeight="1" x14ac:dyDescent="0.25">
      <c r="A13" s="81" t="s">
        <v>168</v>
      </c>
      <c r="B13" s="82"/>
      <c r="C13" s="83"/>
      <c r="D13" s="83">
        <v>1</v>
      </c>
      <c r="E13" s="31" t="s">
        <v>169</v>
      </c>
      <c r="F13" s="32">
        <v>14000</v>
      </c>
      <c r="G13" s="49"/>
      <c r="H13" s="50">
        <v>14000</v>
      </c>
      <c r="I13" s="46"/>
      <c r="J13" s="47">
        <v>14000</v>
      </c>
      <c r="K13" s="87"/>
    </row>
    <row r="14" spans="1:13" ht="25.5" customHeight="1" x14ac:dyDescent="0.25">
      <c r="A14" s="117" t="s">
        <v>13</v>
      </c>
      <c r="B14" s="117"/>
      <c r="C14" s="117"/>
      <c r="D14" s="14">
        <v>1</v>
      </c>
      <c r="E14" s="31" t="s">
        <v>126</v>
      </c>
      <c r="F14" s="32">
        <v>6500</v>
      </c>
      <c r="G14" s="49" t="s">
        <v>130</v>
      </c>
      <c r="H14" s="50">
        <v>6000</v>
      </c>
      <c r="I14" s="46" t="s">
        <v>75</v>
      </c>
      <c r="J14" s="47">
        <v>5500</v>
      </c>
      <c r="K14" s="14"/>
      <c r="M14" s="10"/>
    </row>
    <row r="15" spans="1:13" ht="25.5" customHeight="1" x14ac:dyDescent="0.25">
      <c r="A15" s="112" t="s">
        <v>14</v>
      </c>
      <c r="B15" s="112"/>
      <c r="C15" s="112"/>
      <c r="D15" s="14">
        <v>1</v>
      </c>
      <c r="E15" s="29" t="s">
        <v>158</v>
      </c>
      <c r="F15" s="30">
        <v>10500</v>
      </c>
      <c r="G15" s="49" t="s">
        <v>68</v>
      </c>
      <c r="H15" s="50">
        <v>8000</v>
      </c>
      <c r="I15" s="44" t="s">
        <v>69</v>
      </c>
      <c r="J15" s="45">
        <v>7900</v>
      </c>
      <c r="K15" s="14"/>
      <c r="M15" s="10"/>
    </row>
    <row r="16" spans="1:13" ht="43.5" customHeight="1" x14ac:dyDescent="0.25">
      <c r="A16" s="112" t="s">
        <v>15</v>
      </c>
      <c r="B16" s="112"/>
      <c r="C16" s="112"/>
      <c r="D16" s="14">
        <v>1</v>
      </c>
      <c r="E16" s="29" t="s">
        <v>159</v>
      </c>
      <c r="F16" s="30">
        <v>4500</v>
      </c>
      <c r="G16" s="49" t="s">
        <v>160</v>
      </c>
      <c r="H16" s="50">
        <v>4500</v>
      </c>
      <c r="I16" s="44" t="s">
        <v>159</v>
      </c>
      <c r="J16" s="45">
        <v>4500</v>
      </c>
      <c r="K16" s="14"/>
      <c r="M16" s="10"/>
    </row>
    <row r="17" spans="1:13" ht="25.5" customHeight="1" x14ac:dyDescent="0.25">
      <c r="A17" s="112" t="s">
        <v>16</v>
      </c>
      <c r="B17" s="112"/>
      <c r="C17" s="112"/>
      <c r="D17" s="14">
        <v>1</v>
      </c>
      <c r="E17" s="29" t="s">
        <v>131</v>
      </c>
      <c r="F17" s="30">
        <v>5700</v>
      </c>
      <c r="G17" s="49" t="s">
        <v>132</v>
      </c>
      <c r="H17" s="50">
        <v>6800</v>
      </c>
      <c r="I17" s="44" t="s">
        <v>131</v>
      </c>
      <c r="J17" s="45">
        <v>5700</v>
      </c>
      <c r="K17" s="14"/>
      <c r="M17" s="10"/>
    </row>
    <row r="18" spans="1:13" ht="26.25" customHeight="1" x14ac:dyDescent="0.25">
      <c r="A18" s="112" t="s">
        <v>17</v>
      </c>
      <c r="B18" s="112"/>
      <c r="C18" s="112"/>
      <c r="D18" s="14">
        <v>1</v>
      </c>
      <c r="E18" s="29" t="s">
        <v>131</v>
      </c>
      <c r="F18" s="30">
        <v>5700</v>
      </c>
      <c r="G18" s="49" t="s">
        <v>132</v>
      </c>
      <c r="H18" s="50">
        <v>6800</v>
      </c>
      <c r="I18" s="44" t="s">
        <v>131</v>
      </c>
      <c r="J18" s="45">
        <v>5700</v>
      </c>
      <c r="K18" s="14"/>
      <c r="M18" s="10"/>
    </row>
    <row r="19" spans="1:13" ht="25.5" customHeight="1" x14ac:dyDescent="0.25">
      <c r="A19" s="112" t="s">
        <v>18</v>
      </c>
      <c r="B19" s="112"/>
      <c r="C19" s="112"/>
      <c r="D19" s="14">
        <v>1</v>
      </c>
      <c r="E19" s="29" t="s">
        <v>79</v>
      </c>
      <c r="F19" s="30">
        <v>4500</v>
      </c>
      <c r="G19" s="49" t="s">
        <v>209</v>
      </c>
      <c r="H19" s="50">
        <v>5800</v>
      </c>
      <c r="I19" s="44" t="s">
        <v>79</v>
      </c>
      <c r="J19" s="45">
        <v>4500</v>
      </c>
      <c r="K19" s="14"/>
      <c r="M19" s="10"/>
    </row>
    <row r="20" spans="1:13" ht="47.25" customHeight="1" x14ac:dyDescent="0.25">
      <c r="A20" s="104" t="s">
        <v>121</v>
      </c>
      <c r="B20" s="105"/>
      <c r="C20" s="106"/>
      <c r="D20" s="14">
        <v>2</v>
      </c>
      <c r="E20" s="29" t="s">
        <v>163</v>
      </c>
      <c r="F20" s="30">
        <v>14000</v>
      </c>
      <c r="G20" s="49" t="s">
        <v>164</v>
      </c>
      <c r="H20" s="50">
        <v>14000</v>
      </c>
      <c r="I20" s="44" t="s">
        <v>165</v>
      </c>
      <c r="J20" s="45">
        <v>14000</v>
      </c>
      <c r="K20" s="14"/>
      <c r="M20" s="10"/>
    </row>
    <row r="21" spans="1:13" ht="25.5" customHeight="1" x14ac:dyDescent="0.25">
      <c r="A21" s="116" t="s">
        <v>51</v>
      </c>
      <c r="B21" s="116"/>
      <c r="C21" s="116"/>
      <c r="D21" s="14">
        <v>1</v>
      </c>
      <c r="E21" s="29" t="s">
        <v>161</v>
      </c>
      <c r="F21" s="30">
        <v>4500</v>
      </c>
      <c r="G21" s="49" t="s">
        <v>86</v>
      </c>
      <c r="H21" s="50">
        <v>4500</v>
      </c>
      <c r="I21" s="44" t="s">
        <v>82</v>
      </c>
      <c r="J21" s="45">
        <v>4500</v>
      </c>
      <c r="K21" s="14"/>
      <c r="M21" s="10"/>
    </row>
    <row r="22" spans="1:13" ht="24.6" customHeight="1" x14ac:dyDescent="0.25">
      <c r="A22" s="116" t="s">
        <v>122</v>
      </c>
      <c r="B22" s="116"/>
      <c r="C22" s="116"/>
      <c r="D22" s="14">
        <v>1</v>
      </c>
      <c r="E22" s="29" t="s">
        <v>45</v>
      </c>
      <c r="F22" s="30">
        <v>13000</v>
      </c>
      <c r="G22" s="49" t="s">
        <v>162</v>
      </c>
      <c r="H22" s="50">
        <v>13000</v>
      </c>
      <c r="I22" s="44" t="s">
        <v>55</v>
      </c>
      <c r="J22" s="45">
        <v>13000</v>
      </c>
      <c r="K22" s="14"/>
      <c r="M22" s="10"/>
    </row>
    <row r="23" spans="1:13" x14ac:dyDescent="0.25">
      <c r="A23" s="112" t="s">
        <v>35</v>
      </c>
      <c r="B23" s="112"/>
      <c r="C23" s="112"/>
      <c r="D23" s="14">
        <f>SUM(D6:D22)</f>
        <v>33</v>
      </c>
      <c r="E23" s="58"/>
      <c r="F23" s="62">
        <f>SUM(F6:F22)</f>
        <v>218900</v>
      </c>
      <c r="G23" s="60"/>
      <c r="H23" s="63">
        <f>SUM(H6:H22)</f>
        <v>213900</v>
      </c>
      <c r="I23" s="61"/>
      <c r="J23" s="64">
        <f>SUM(J6:J22)</f>
        <v>212100</v>
      </c>
      <c r="K23" s="54"/>
      <c r="M23" s="10"/>
    </row>
    <row r="24" spans="1:13" x14ac:dyDescent="0.25">
      <c r="M24" s="10"/>
    </row>
    <row r="25" spans="1:13" x14ac:dyDescent="0.25">
      <c r="M25" s="10"/>
    </row>
    <row r="26" spans="1:13" x14ac:dyDescent="0.25">
      <c r="M26" s="10"/>
    </row>
    <row r="27" spans="1:13" x14ac:dyDescent="0.25">
      <c r="M27" s="10"/>
    </row>
    <row r="28" spans="1:13" x14ac:dyDescent="0.25">
      <c r="M28" s="10"/>
    </row>
    <row r="29" spans="1:13" x14ac:dyDescent="0.25">
      <c r="M29" s="10"/>
    </row>
  </sheetData>
  <mergeCells count="18">
    <mergeCell ref="A23:C23"/>
    <mergeCell ref="A20:C20"/>
    <mergeCell ref="A17:C17"/>
    <mergeCell ref="A18:C18"/>
    <mergeCell ref="A19:C19"/>
    <mergeCell ref="A4:K4"/>
    <mergeCell ref="A5:C5"/>
    <mergeCell ref="A6:C6"/>
    <mergeCell ref="A21:C21"/>
    <mergeCell ref="A22:C22"/>
    <mergeCell ref="A14:C14"/>
    <mergeCell ref="A15:C15"/>
    <mergeCell ref="A7:C7"/>
    <mergeCell ref="A8:C8"/>
    <mergeCell ref="A16:C16"/>
    <mergeCell ref="A9:C9"/>
    <mergeCell ref="A10:C10"/>
    <mergeCell ref="A11:C11"/>
  </mergeCells>
  <dataValidations xWindow="993" yWindow="408" count="1">
    <dataValidation allowBlank="1" showInputMessage="1" showErrorMessage="1" prompt="POR FAVOR ELIJA LA OPCIÓN DE SU PREFERENCIA" sqref="K6:K22" xr:uid="{00000000-0002-0000-0400-000000000000}"/>
  </dataValidations>
  <printOptions headings="1" gridLines="1"/>
  <pageMargins left="0.23622047244094491" right="0.23622047244094491" top="0.74803149606299213" bottom="0.74803149606299213" header="0.31496062992125984" footer="0.31496062992125984"/>
  <pageSetup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topLeftCell="A7" zoomScaleNormal="100" workbookViewId="0">
      <selection activeCell="M17" sqref="M17"/>
    </sheetView>
  </sheetViews>
  <sheetFormatPr baseColWidth="10" defaultRowHeight="15" x14ac:dyDescent="0.25"/>
  <cols>
    <col min="3" max="3" width="3.5703125" customWidth="1"/>
    <col min="4" max="4" width="8.5703125" customWidth="1"/>
    <col min="5" max="5" width="16.28515625" customWidth="1"/>
    <col min="6" max="6" width="16.28515625" style="10" customWidth="1"/>
    <col min="7" max="7" width="15.28515625" customWidth="1"/>
    <col min="8" max="8" width="15.28515625" style="10" customWidth="1"/>
    <col min="9" max="9" width="16.28515625" customWidth="1"/>
    <col min="10" max="10" width="16.28515625" style="10" customWidth="1"/>
    <col min="11" max="11" width="14.7109375" customWidth="1"/>
  </cols>
  <sheetData>
    <row r="1" spans="1:1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0.25" customHeight="1" x14ac:dyDescent="0.25">
      <c r="A4" s="120" t="s">
        <v>26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30" customHeight="1" x14ac:dyDescent="0.25">
      <c r="A5" s="122" t="s">
        <v>5</v>
      </c>
      <c r="B5" s="122"/>
      <c r="C5" s="122"/>
      <c r="D5" s="53" t="s">
        <v>7</v>
      </c>
      <c r="E5" s="16" t="s">
        <v>29</v>
      </c>
      <c r="F5" s="16" t="s">
        <v>31</v>
      </c>
      <c r="G5" s="23" t="s">
        <v>32</v>
      </c>
      <c r="H5" s="23" t="s">
        <v>30</v>
      </c>
      <c r="I5" s="35" t="s">
        <v>33</v>
      </c>
      <c r="J5" s="35" t="s">
        <v>34</v>
      </c>
      <c r="K5" s="53" t="s">
        <v>6</v>
      </c>
    </row>
    <row r="6" spans="1:11" ht="25.5" customHeight="1" x14ac:dyDescent="0.25">
      <c r="A6" s="112" t="s">
        <v>123</v>
      </c>
      <c r="B6" s="112"/>
      <c r="C6" s="112"/>
      <c r="D6" s="14">
        <v>1</v>
      </c>
      <c r="E6" s="19" t="s">
        <v>83</v>
      </c>
      <c r="F6" s="20">
        <v>13000</v>
      </c>
      <c r="G6" s="24" t="s">
        <v>84</v>
      </c>
      <c r="H6" s="25">
        <v>9500</v>
      </c>
      <c r="I6" s="36" t="s">
        <v>85</v>
      </c>
      <c r="J6" s="37">
        <v>12500</v>
      </c>
      <c r="K6" s="15"/>
    </row>
    <row r="7" spans="1:11" s="10" customFormat="1" ht="33" customHeight="1" x14ac:dyDescent="0.25">
      <c r="A7" s="104" t="s">
        <v>1</v>
      </c>
      <c r="B7" s="105"/>
      <c r="C7" s="106"/>
      <c r="D7" s="14">
        <v>2</v>
      </c>
      <c r="E7" s="17" t="s">
        <v>127</v>
      </c>
      <c r="F7" s="18">
        <v>2000</v>
      </c>
      <c r="G7" s="24" t="s">
        <v>128</v>
      </c>
      <c r="H7" s="25">
        <v>2400</v>
      </c>
      <c r="I7" s="36" t="s">
        <v>127</v>
      </c>
      <c r="J7" s="37">
        <v>2000</v>
      </c>
      <c r="K7" s="42"/>
    </row>
    <row r="8" spans="1:11" ht="25.5" customHeight="1" x14ac:dyDescent="0.25">
      <c r="A8" s="123" t="s">
        <v>37</v>
      </c>
      <c r="B8" s="123"/>
      <c r="C8" s="123"/>
      <c r="D8" s="15">
        <v>12</v>
      </c>
      <c r="E8" s="17" t="s">
        <v>38</v>
      </c>
      <c r="F8" s="18">
        <v>12000</v>
      </c>
      <c r="G8" s="24" t="s">
        <v>39</v>
      </c>
      <c r="H8" s="25">
        <v>9600</v>
      </c>
      <c r="I8" s="36" t="s">
        <v>74</v>
      </c>
      <c r="J8" s="37">
        <v>10800</v>
      </c>
      <c r="K8" s="15"/>
    </row>
    <row r="9" spans="1:11" s="10" customFormat="1" ht="25.5" customHeight="1" x14ac:dyDescent="0.25">
      <c r="A9" s="84" t="s">
        <v>177</v>
      </c>
      <c r="B9" s="85"/>
      <c r="C9" s="86"/>
      <c r="D9" s="86">
        <v>1</v>
      </c>
      <c r="E9" s="17" t="s">
        <v>178</v>
      </c>
      <c r="F9" s="18">
        <v>24500</v>
      </c>
      <c r="G9" s="24" t="s">
        <v>179</v>
      </c>
      <c r="H9" s="25">
        <v>14500</v>
      </c>
      <c r="I9" s="36" t="s">
        <v>180</v>
      </c>
      <c r="J9" s="37">
        <v>24500</v>
      </c>
      <c r="K9" s="88"/>
    </row>
    <row r="10" spans="1:11" ht="38.25" customHeight="1" x14ac:dyDescent="0.25">
      <c r="A10" s="124" t="s">
        <v>28</v>
      </c>
      <c r="B10" s="124"/>
      <c r="C10" s="124"/>
      <c r="D10" s="14">
        <v>1</v>
      </c>
      <c r="E10" s="19" t="s">
        <v>66</v>
      </c>
      <c r="F10" s="20">
        <v>48500</v>
      </c>
      <c r="G10" s="24" t="s">
        <v>67</v>
      </c>
      <c r="H10" s="25">
        <v>42500</v>
      </c>
      <c r="I10" s="38" t="s">
        <v>129</v>
      </c>
      <c r="J10" s="39">
        <v>42000</v>
      </c>
      <c r="K10" s="15"/>
    </row>
    <row r="11" spans="1:11" ht="25.5" customHeight="1" x14ac:dyDescent="0.25">
      <c r="A11" s="116" t="s">
        <v>13</v>
      </c>
      <c r="B11" s="116"/>
      <c r="C11" s="116"/>
      <c r="D11" s="15">
        <v>1</v>
      </c>
      <c r="E11" s="17" t="s">
        <v>126</v>
      </c>
      <c r="F11" s="18">
        <v>6500</v>
      </c>
      <c r="G11" s="24" t="s">
        <v>130</v>
      </c>
      <c r="H11" s="25">
        <v>6000</v>
      </c>
      <c r="I11" s="36" t="s">
        <v>41</v>
      </c>
      <c r="J11" s="37">
        <v>5500</v>
      </c>
      <c r="K11" s="15"/>
    </row>
    <row r="12" spans="1:11" ht="25.5" customHeight="1" x14ac:dyDescent="0.25">
      <c r="A12" s="125" t="s">
        <v>14</v>
      </c>
      <c r="B12" s="125"/>
      <c r="C12" s="125"/>
      <c r="D12" s="14">
        <v>1</v>
      </c>
      <c r="E12" s="17" t="s">
        <v>145</v>
      </c>
      <c r="F12" s="18">
        <v>10500</v>
      </c>
      <c r="G12" s="24" t="s">
        <v>69</v>
      </c>
      <c r="H12" s="25">
        <v>7900</v>
      </c>
      <c r="I12" s="36" t="s">
        <v>68</v>
      </c>
      <c r="J12" s="37">
        <v>8000</v>
      </c>
      <c r="K12" s="15"/>
    </row>
    <row r="13" spans="1:11" ht="46.5" customHeight="1" x14ac:dyDescent="0.25">
      <c r="A13" s="116" t="s">
        <v>125</v>
      </c>
      <c r="B13" s="116"/>
      <c r="C13" s="116"/>
      <c r="D13" s="15">
        <v>1</v>
      </c>
      <c r="E13" s="17" t="s">
        <v>76</v>
      </c>
      <c r="F13" s="18">
        <v>4500</v>
      </c>
      <c r="G13" s="24" t="s">
        <v>77</v>
      </c>
      <c r="H13" s="25">
        <v>4500</v>
      </c>
      <c r="I13" s="36" t="s">
        <v>76</v>
      </c>
      <c r="J13" s="37">
        <v>4500</v>
      </c>
      <c r="K13" s="15"/>
    </row>
    <row r="14" spans="1:11" ht="25.5" customHeight="1" x14ac:dyDescent="0.25">
      <c r="A14" s="116" t="s">
        <v>16</v>
      </c>
      <c r="B14" s="116"/>
      <c r="C14" s="116"/>
      <c r="D14" s="15">
        <v>1</v>
      </c>
      <c r="E14" s="17" t="s">
        <v>131</v>
      </c>
      <c r="F14" s="18">
        <v>5700</v>
      </c>
      <c r="G14" s="24" t="s">
        <v>132</v>
      </c>
      <c r="H14" s="25">
        <v>6800</v>
      </c>
      <c r="I14" s="36" t="s">
        <v>131</v>
      </c>
      <c r="J14" s="37">
        <v>5700</v>
      </c>
      <c r="K14" s="15"/>
    </row>
    <row r="15" spans="1:11" ht="25.5" customHeight="1" x14ac:dyDescent="0.25">
      <c r="A15" s="116" t="s">
        <v>17</v>
      </c>
      <c r="B15" s="116"/>
      <c r="C15" s="116"/>
      <c r="D15" s="15">
        <v>1</v>
      </c>
      <c r="E15" s="17" t="s">
        <v>131</v>
      </c>
      <c r="F15" s="18">
        <v>5700</v>
      </c>
      <c r="G15" s="24" t="s">
        <v>132</v>
      </c>
      <c r="H15" s="25">
        <v>6800</v>
      </c>
      <c r="I15" s="36" t="s">
        <v>131</v>
      </c>
      <c r="J15" s="37">
        <v>5700</v>
      </c>
      <c r="K15" s="15"/>
    </row>
    <row r="16" spans="1:11" ht="25.5" customHeight="1" x14ac:dyDescent="0.25">
      <c r="A16" s="116" t="s">
        <v>18</v>
      </c>
      <c r="B16" s="116"/>
      <c r="C16" s="116"/>
      <c r="D16" s="15">
        <v>1</v>
      </c>
      <c r="E16" s="17" t="s">
        <v>79</v>
      </c>
      <c r="F16" s="18">
        <v>4500</v>
      </c>
      <c r="G16" s="24" t="s">
        <v>170</v>
      </c>
      <c r="H16" s="25">
        <v>5900</v>
      </c>
      <c r="I16" s="36" t="s">
        <v>79</v>
      </c>
      <c r="J16" s="37">
        <v>4300</v>
      </c>
      <c r="K16" s="15"/>
    </row>
    <row r="17" spans="1:11" ht="49.5" customHeight="1" x14ac:dyDescent="0.25">
      <c r="A17" s="116" t="s">
        <v>19</v>
      </c>
      <c r="B17" s="116"/>
      <c r="C17" s="116"/>
      <c r="D17" s="15">
        <v>1</v>
      </c>
      <c r="E17" s="17" t="s">
        <v>80</v>
      </c>
      <c r="F17" s="18">
        <v>28000</v>
      </c>
      <c r="G17" s="24" t="s">
        <v>151</v>
      </c>
      <c r="H17" s="25">
        <v>21000</v>
      </c>
      <c r="I17" s="36" t="s">
        <v>81</v>
      </c>
      <c r="J17" s="37">
        <v>28000</v>
      </c>
      <c r="K17" s="15"/>
    </row>
    <row r="18" spans="1:11" ht="25.5" customHeight="1" x14ac:dyDescent="0.25">
      <c r="A18" s="116" t="s">
        <v>88</v>
      </c>
      <c r="B18" s="116"/>
      <c r="C18" s="116"/>
      <c r="D18" s="15">
        <v>1</v>
      </c>
      <c r="E18" s="17" t="s">
        <v>45</v>
      </c>
      <c r="F18" s="18">
        <v>13000</v>
      </c>
      <c r="G18" s="24" t="s">
        <v>45</v>
      </c>
      <c r="H18" s="25">
        <v>13000</v>
      </c>
      <c r="I18" s="36" t="s">
        <v>133</v>
      </c>
      <c r="J18" s="37">
        <v>12000</v>
      </c>
      <c r="K18" s="15"/>
    </row>
    <row r="19" spans="1:11" ht="25.5" customHeight="1" x14ac:dyDescent="0.25">
      <c r="A19" s="116" t="s">
        <v>124</v>
      </c>
      <c r="B19" s="116"/>
      <c r="C19" s="116"/>
      <c r="D19" s="15">
        <v>1</v>
      </c>
      <c r="E19" s="93">
        <v>14000</v>
      </c>
      <c r="F19" s="18">
        <v>14000</v>
      </c>
      <c r="G19" s="92">
        <v>14000</v>
      </c>
      <c r="H19" s="25">
        <v>14000</v>
      </c>
      <c r="I19" s="94">
        <v>14000</v>
      </c>
      <c r="J19" s="37">
        <v>14000</v>
      </c>
      <c r="K19" s="15"/>
    </row>
    <row r="20" spans="1:11" ht="36.75" customHeight="1" x14ac:dyDescent="0.25">
      <c r="A20" s="116" t="s">
        <v>87</v>
      </c>
      <c r="B20" s="116"/>
      <c r="C20" s="116"/>
      <c r="D20" s="15">
        <v>4</v>
      </c>
      <c r="E20" s="17" t="s">
        <v>134</v>
      </c>
      <c r="F20" s="18">
        <v>56000</v>
      </c>
      <c r="G20" s="24" t="s">
        <v>135</v>
      </c>
      <c r="H20" s="25">
        <v>56000</v>
      </c>
      <c r="I20" s="36" t="s">
        <v>135</v>
      </c>
      <c r="J20" s="37">
        <v>56000</v>
      </c>
      <c r="K20" s="15"/>
    </row>
    <row r="21" spans="1:11" ht="25.5" customHeight="1" x14ac:dyDescent="0.25">
      <c r="A21" s="116" t="s">
        <v>42</v>
      </c>
      <c r="B21" s="116"/>
      <c r="C21" s="116"/>
      <c r="D21" s="15">
        <v>4</v>
      </c>
      <c r="E21" s="17" t="s">
        <v>43</v>
      </c>
      <c r="F21" s="71">
        <v>14000</v>
      </c>
      <c r="G21" s="24" t="s">
        <v>136</v>
      </c>
      <c r="H21" s="70">
        <v>14000</v>
      </c>
      <c r="I21" s="36" t="s">
        <v>136</v>
      </c>
      <c r="J21" s="69">
        <v>14000</v>
      </c>
      <c r="K21" s="15"/>
    </row>
    <row r="22" spans="1:11" ht="50.25" customHeight="1" x14ac:dyDescent="0.25">
      <c r="A22" s="116" t="s">
        <v>88</v>
      </c>
      <c r="B22" s="116"/>
      <c r="C22" s="116"/>
      <c r="D22" s="15">
        <v>1</v>
      </c>
      <c r="E22" s="17" t="s">
        <v>45</v>
      </c>
      <c r="F22" s="18">
        <v>13000</v>
      </c>
      <c r="G22" s="24" t="s">
        <v>45</v>
      </c>
      <c r="H22" s="25">
        <v>13000</v>
      </c>
      <c r="I22" s="36" t="s">
        <v>55</v>
      </c>
      <c r="J22" s="37">
        <v>13000</v>
      </c>
      <c r="K22" s="15"/>
    </row>
    <row r="23" spans="1:11" x14ac:dyDescent="0.25">
      <c r="A23" s="112" t="s">
        <v>35</v>
      </c>
      <c r="B23" s="112"/>
      <c r="C23" s="112"/>
      <c r="D23" s="14">
        <f>SUM(D6:D22)</f>
        <v>35</v>
      </c>
      <c r="E23" s="55"/>
      <c r="F23" s="65">
        <f>SUM(F6:F22)</f>
        <v>275400</v>
      </c>
      <c r="G23" s="56"/>
      <c r="H23" s="66">
        <f>SUM(H6:H22)</f>
        <v>247400</v>
      </c>
      <c r="I23" s="59"/>
      <c r="J23" s="67">
        <f>SUM(J6:J22)</f>
        <v>262500</v>
      </c>
      <c r="K23" s="54"/>
    </row>
  </sheetData>
  <dataConsolidate/>
  <mergeCells count="19">
    <mergeCell ref="A7:C7"/>
    <mergeCell ref="A4:K4"/>
    <mergeCell ref="A5:C5"/>
    <mergeCell ref="A6:C6"/>
    <mergeCell ref="A16:C16"/>
    <mergeCell ref="A13:C13"/>
    <mergeCell ref="A14:C14"/>
    <mergeCell ref="A8:C8"/>
    <mergeCell ref="A15:C15"/>
    <mergeCell ref="A10:C10"/>
    <mergeCell ref="A11:C11"/>
    <mergeCell ref="A12:C12"/>
    <mergeCell ref="A23:C23"/>
    <mergeCell ref="A22:C22"/>
    <mergeCell ref="A19:C19"/>
    <mergeCell ref="A17:C17"/>
    <mergeCell ref="A18:C18"/>
    <mergeCell ref="A20:C20"/>
    <mergeCell ref="A21:C21"/>
  </mergeCells>
  <dataValidations count="1">
    <dataValidation allowBlank="1" showInputMessage="1" showErrorMessage="1" prompt="POR FAVOR ELIJA LA OPCIÓN DE SU PREFERENCIA" sqref="K6:K22" xr:uid="{00000000-0002-0000-0500-000000000000}"/>
  </dataValidations>
  <printOptions headings="1" gridLines="1"/>
  <pageMargins left="0.25" right="0.25" top="0.75" bottom="0.75" header="0.3" footer="0.3"/>
  <pageSetup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6" workbookViewId="0">
      <selection activeCell="H21" sqref="H21"/>
    </sheetView>
  </sheetViews>
  <sheetFormatPr baseColWidth="10" defaultRowHeight="15" x14ac:dyDescent="0.25"/>
  <cols>
    <col min="1" max="1" width="11.42578125" customWidth="1"/>
    <col min="3" max="3" width="3.7109375" customWidth="1"/>
    <col min="4" max="4" width="8.5703125" customWidth="1"/>
    <col min="5" max="5" width="16.28515625" customWidth="1"/>
    <col min="6" max="6" width="16.28515625" style="10" customWidth="1"/>
    <col min="7" max="7" width="15.28515625" customWidth="1"/>
    <col min="8" max="8" width="15.28515625" style="10" customWidth="1"/>
    <col min="9" max="9" width="16.28515625" customWidth="1"/>
    <col min="10" max="10" width="16.28515625" style="10" customWidth="1"/>
    <col min="11" max="11" width="14.7109375" customWidth="1"/>
  </cols>
  <sheetData>
    <row r="1" spans="1:1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0.25" customHeight="1" x14ac:dyDescent="0.25">
      <c r="A4" s="118" t="s">
        <v>27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30" customHeight="1" x14ac:dyDescent="0.25">
      <c r="A5" s="113" t="s">
        <v>5</v>
      </c>
      <c r="B5" s="113"/>
      <c r="C5" s="113"/>
      <c r="D5" s="13" t="s">
        <v>7</v>
      </c>
      <c r="E5" s="28" t="s">
        <v>29</v>
      </c>
      <c r="F5" s="28" t="s">
        <v>31</v>
      </c>
      <c r="G5" s="48" t="s">
        <v>32</v>
      </c>
      <c r="H5" s="48" t="s">
        <v>30</v>
      </c>
      <c r="I5" s="43" t="s">
        <v>33</v>
      </c>
      <c r="J5" s="43" t="s">
        <v>34</v>
      </c>
      <c r="K5" s="53" t="s">
        <v>6</v>
      </c>
    </row>
    <row r="6" spans="1:11" ht="46.5" customHeight="1" x14ac:dyDescent="0.25">
      <c r="A6" s="116" t="s">
        <v>148</v>
      </c>
      <c r="B6" s="116"/>
      <c r="C6" s="116"/>
      <c r="D6" s="14">
        <v>4</v>
      </c>
      <c r="E6" s="29" t="s">
        <v>134</v>
      </c>
      <c r="F6" s="30">
        <v>56000</v>
      </c>
      <c r="G6" s="49" t="s">
        <v>149</v>
      </c>
      <c r="H6" s="50">
        <v>56000</v>
      </c>
      <c r="I6" s="44" t="s">
        <v>150</v>
      </c>
      <c r="J6" s="45">
        <v>56000</v>
      </c>
      <c r="K6" s="14"/>
    </row>
    <row r="7" spans="1:11" ht="33.75" customHeight="1" x14ac:dyDescent="0.25">
      <c r="A7" s="107" t="s">
        <v>89</v>
      </c>
      <c r="B7" s="108"/>
      <c r="C7" s="109"/>
      <c r="D7" s="14">
        <v>1</v>
      </c>
      <c r="E7" s="29" t="s">
        <v>90</v>
      </c>
      <c r="F7" s="30">
        <v>4500</v>
      </c>
      <c r="G7" s="49" t="s">
        <v>91</v>
      </c>
      <c r="H7" s="50">
        <v>4500</v>
      </c>
      <c r="I7" s="44" t="s">
        <v>90</v>
      </c>
      <c r="J7" s="45">
        <v>4500</v>
      </c>
      <c r="K7" s="14"/>
    </row>
    <row r="8" spans="1:11" ht="36" customHeight="1" x14ac:dyDescent="0.25">
      <c r="A8" s="112" t="s">
        <v>92</v>
      </c>
      <c r="B8" s="112"/>
      <c r="C8" s="112"/>
      <c r="D8" s="14">
        <v>1</v>
      </c>
      <c r="E8" s="31" t="s">
        <v>93</v>
      </c>
      <c r="F8" s="32">
        <v>10800</v>
      </c>
      <c r="G8" s="49" t="s">
        <v>94</v>
      </c>
      <c r="H8" s="50">
        <v>12000</v>
      </c>
      <c r="I8" s="44" t="s">
        <v>95</v>
      </c>
      <c r="J8" s="45">
        <v>9600</v>
      </c>
      <c r="K8" s="15"/>
    </row>
    <row r="9" spans="1:11" ht="25.5" customHeight="1" x14ac:dyDescent="0.25">
      <c r="A9" s="112" t="s">
        <v>25</v>
      </c>
      <c r="B9" s="112"/>
      <c r="C9" s="112"/>
      <c r="D9" s="14">
        <v>1</v>
      </c>
      <c r="E9" s="31" t="s">
        <v>83</v>
      </c>
      <c r="F9" s="32">
        <v>13000</v>
      </c>
      <c r="G9" s="49" t="s">
        <v>96</v>
      </c>
      <c r="H9" s="50">
        <v>9500</v>
      </c>
      <c r="I9" s="44" t="s">
        <v>85</v>
      </c>
      <c r="J9" s="45">
        <v>12500</v>
      </c>
      <c r="K9" s="14"/>
    </row>
    <row r="10" spans="1:11" ht="25.5" customHeight="1" x14ac:dyDescent="0.25">
      <c r="A10" s="116" t="s">
        <v>137</v>
      </c>
      <c r="B10" s="116"/>
      <c r="C10" s="116"/>
      <c r="D10" s="15">
        <v>1</v>
      </c>
      <c r="E10" s="29" t="s">
        <v>138</v>
      </c>
      <c r="F10" s="30">
        <v>4500</v>
      </c>
      <c r="G10" s="49" t="s">
        <v>139</v>
      </c>
      <c r="H10" s="50">
        <v>4500</v>
      </c>
      <c r="I10" s="44" t="s">
        <v>138</v>
      </c>
      <c r="J10" s="45">
        <v>4500</v>
      </c>
      <c r="K10" s="14"/>
    </row>
    <row r="11" spans="1:11" ht="25.5" customHeight="1" x14ac:dyDescent="0.25">
      <c r="A11" s="112" t="s">
        <v>11</v>
      </c>
      <c r="B11" s="112"/>
      <c r="C11" s="112"/>
      <c r="D11" s="14">
        <v>2</v>
      </c>
      <c r="E11" s="31" t="s">
        <v>140</v>
      </c>
      <c r="F11" s="32">
        <v>2000</v>
      </c>
      <c r="G11" s="51" t="s">
        <v>141</v>
      </c>
      <c r="H11" s="52">
        <v>2400</v>
      </c>
      <c r="I11" s="46" t="s">
        <v>140</v>
      </c>
      <c r="J11" s="47">
        <v>2000</v>
      </c>
      <c r="K11" s="14"/>
    </row>
    <row r="12" spans="1:11" ht="54" customHeight="1" x14ac:dyDescent="0.25">
      <c r="A12" s="112" t="s">
        <v>97</v>
      </c>
      <c r="B12" s="112"/>
      <c r="C12" s="112"/>
      <c r="D12" s="14">
        <v>1</v>
      </c>
      <c r="E12" s="29" t="s">
        <v>99</v>
      </c>
      <c r="F12" s="30">
        <v>24500</v>
      </c>
      <c r="G12" s="49" t="s">
        <v>183</v>
      </c>
      <c r="H12" s="50">
        <v>29500</v>
      </c>
      <c r="I12" s="44" t="s">
        <v>184</v>
      </c>
      <c r="J12" s="45">
        <v>14500</v>
      </c>
      <c r="K12" s="14"/>
    </row>
    <row r="13" spans="1:11" ht="25.5" customHeight="1" x14ac:dyDescent="0.25">
      <c r="A13" s="112" t="s">
        <v>20</v>
      </c>
      <c r="B13" s="112"/>
      <c r="C13" s="112"/>
      <c r="D13" s="14">
        <v>1</v>
      </c>
      <c r="E13" s="31" t="s">
        <v>98</v>
      </c>
      <c r="F13" s="32">
        <v>48000</v>
      </c>
      <c r="G13" s="49" t="s">
        <v>67</v>
      </c>
      <c r="H13" s="50">
        <v>42500</v>
      </c>
      <c r="I13" s="46" t="s">
        <v>129</v>
      </c>
      <c r="J13" s="47">
        <v>42000</v>
      </c>
      <c r="K13" s="14"/>
    </row>
    <row r="14" spans="1:11" s="10" customFormat="1" ht="25.5" customHeight="1" x14ac:dyDescent="0.25">
      <c r="A14" s="81" t="s">
        <v>181</v>
      </c>
      <c r="B14" s="82"/>
      <c r="C14" s="83"/>
      <c r="D14" s="87"/>
      <c r="E14" s="31" t="s">
        <v>45</v>
      </c>
      <c r="F14" s="32">
        <v>27000</v>
      </c>
      <c r="G14" s="49" t="s">
        <v>45</v>
      </c>
      <c r="H14" s="50">
        <v>27000</v>
      </c>
      <c r="I14" s="46" t="s">
        <v>45</v>
      </c>
      <c r="J14" s="47">
        <v>27000</v>
      </c>
      <c r="K14" s="87"/>
    </row>
    <row r="15" spans="1:11" s="10" customFormat="1" ht="25.5" customHeight="1" x14ac:dyDescent="0.25">
      <c r="A15" s="81" t="s">
        <v>182</v>
      </c>
      <c r="B15" s="82"/>
      <c r="C15" s="83"/>
      <c r="D15" s="87"/>
      <c r="E15" s="31" t="s">
        <v>45</v>
      </c>
      <c r="F15" s="32">
        <v>13000</v>
      </c>
      <c r="G15" s="49" t="s">
        <v>45</v>
      </c>
      <c r="H15" s="50">
        <v>13000</v>
      </c>
      <c r="I15" s="46" t="s">
        <v>45</v>
      </c>
      <c r="J15" s="47">
        <v>13000</v>
      </c>
      <c r="K15" s="87"/>
    </row>
    <row r="16" spans="1:11" ht="37.5" customHeight="1" x14ac:dyDescent="0.25">
      <c r="A16" s="107" t="s">
        <v>100</v>
      </c>
      <c r="B16" s="108"/>
      <c r="C16" s="109"/>
      <c r="D16" s="14">
        <v>4</v>
      </c>
      <c r="E16" s="29" t="s">
        <v>142</v>
      </c>
      <c r="F16" s="30">
        <v>14000</v>
      </c>
      <c r="G16" s="49" t="s">
        <v>143</v>
      </c>
      <c r="H16" s="50">
        <v>14000</v>
      </c>
      <c r="I16" s="44" t="s">
        <v>144</v>
      </c>
      <c r="J16" s="45">
        <v>14000</v>
      </c>
      <c r="K16" s="14"/>
    </row>
    <row r="17" spans="1:11" ht="25.5" customHeight="1" x14ac:dyDescent="0.25">
      <c r="A17" s="112" t="s">
        <v>13</v>
      </c>
      <c r="B17" s="112"/>
      <c r="C17" s="112"/>
      <c r="D17" s="14">
        <v>1</v>
      </c>
      <c r="E17" s="31" t="s">
        <v>126</v>
      </c>
      <c r="F17" s="32">
        <v>6500</v>
      </c>
      <c r="G17" s="49" t="s">
        <v>130</v>
      </c>
      <c r="H17" s="50">
        <v>6000</v>
      </c>
      <c r="I17" s="46" t="s">
        <v>40</v>
      </c>
      <c r="J17" s="47">
        <v>5500</v>
      </c>
      <c r="K17" s="14"/>
    </row>
    <row r="18" spans="1:11" ht="25.5" customHeight="1" x14ac:dyDescent="0.25">
      <c r="A18" s="112" t="s">
        <v>14</v>
      </c>
      <c r="B18" s="112"/>
      <c r="C18" s="112"/>
      <c r="D18" s="14">
        <v>1</v>
      </c>
      <c r="E18" s="29" t="s">
        <v>146</v>
      </c>
      <c r="F18" s="30">
        <v>10500</v>
      </c>
      <c r="G18" s="49" t="s">
        <v>69</v>
      </c>
      <c r="H18" s="50">
        <v>7900</v>
      </c>
      <c r="I18" s="44" t="s">
        <v>68</v>
      </c>
      <c r="J18" s="45">
        <v>8000</v>
      </c>
      <c r="K18" s="14"/>
    </row>
    <row r="19" spans="1:11" ht="25.5" customHeight="1" x14ac:dyDescent="0.25">
      <c r="A19" s="112" t="s">
        <v>16</v>
      </c>
      <c r="B19" s="112"/>
      <c r="C19" s="112"/>
      <c r="D19" s="14">
        <v>1</v>
      </c>
      <c r="E19" s="29" t="s">
        <v>78</v>
      </c>
      <c r="F19" s="30">
        <v>5700</v>
      </c>
      <c r="G19" s="49" t="s">
        <v>147</v>
      </c>
      <c r="H19" s="50">
        <v>6800</v>
      </c>
      <c r="I19" s="44" t="s">
        <v>78</v>
      </c>
      <c r="J19" s="45">
        <v>5700</v>
      </c>
      <c r="K19" s="14"/>
    </row>
    <row r="20" spans="1:11" ht="25.5" customHeight="1" x14ac:dyDescent="0.25">
      <c r="A20" s="112" t="s">
        <v>17</v>
      </c>
      <c r="B20" s="112"/>
      <c r="C20" s="112"/>
      <c r="D20" s="14">
        <v>1</v>
      </c>
      <c r="E20" s="29" t="s">
        <v>78</v>
      </c>
      <c r="F20" s="30">
        <v>5700</v>
      </c>
      <c r="G20" s="49" t="s">
        <v>147</v>
      </c>
      <c r="H20" s="50">
        <v>6800</v>
      </c>
      <c r="I20" s="44" t="s">
        <v>78</v>
      </c>
      <c r="J20" s="45">
        <v>5700</v>
      </c>
      <c r="K20" s="14"/>
    </row>
    <row r="21" spans="1:11" ht="25.5" customHeight="1" x14ac:dyDescent="0.25">
      <c r="A21" s="112" t="s">
        <v>21</v>
      </c>
      <c r="B21" s="112"/>
      <c r="C21" s="112"/>
      <c r="D21" s="14">
        <v>1</v>
      </c>
      <c r="E21" s="29" t="s">
        <v>79</v>
      </c>
      <c r="F21" s="30">
        <v>4500</v>
      </c>
      <c r="G21" s="49" t="s">
        <v>210</v>
      </c>
      <c r="H21" s="50">
        <v>5900</v>
      </c>
      <c r="I21" s="44" t="s">
        <v>79</v>
      </c>
      <c r="J21" s="45">
        <v>4500</v>
      </c>
      <c r="K21" s="14"/>
    </row>
    <row r="22" spans="1:11" ht="48" customHeight="1" x14ac:dyDescent="0.25">
      <c r="A22" s="112" t="s">
        <v>19</v>
      </c>
      <c r="B22" s="112"/>
      <c r="C22" s="112"/>
      <c r="D22" s="14">
        <v>1</v>
      </c>
      <c r="E22" s="29" t="s">
        <v>80</v>
      </c>
      <c r="F22" s="30">
        <v>28000</v>
      </c>
      <c r="G22" s="49" t="s">
        <v>151</v>
      </c>
      <c r="H22" s="50">
        <v>21000</v>
      </c>
      <c r="I22" s="44" t="s">
        <v>152</v>
      </c>
      <c r="J22" s="45">
        <v>28000</v>
      </c>
      <c r="K22" s="14"/>
    </row>
    <row r="23" spans="1:11" x14ac:dyDescent="0.25">
      <c r="A23" s="112" t="s">
        <v>35</v>
      </c>
      <c r="B23" s="112"/>
      <c r="C23" s="112"/>
      <c r="D23" s="14">
        <f>SUM(D6:D22)</f>
        <v>22</v>
      </c>
      <c r="E23" s="58"/>
      <c r="F23" s="62">
        <f>SUM(F6:F22)</f>
        <v>278200</v>
      </c>
      <c r="G23" s="60"/>
      <c r="H23" s="63">
        <f>SUM(H6:H22)</f>
        <v>269300</v>
      </c>
      <c r="I23" s="61"/>
      <c r="J23" s="64">
        <f>SUM(J6:J22)</f>
        <v>257000</v>
      </c>
      <c r="K23" s="54"/>
    </row>
  </sheetData>
  <mergeCells count="18">
    <mergeCell ref="A16:C16"/>
    <mergeCell ref="A17:C17"/>
    <mergeCell ref="A7:C7"/>
    <mergeCell ref="A10:C10"/>
    <mergeCell ref="A11:C11"/>
    <mergeCell ref="A8:C8"/>
    <mergeCell ref="A9:C9"/>
    <mergeCell ref="A23:C23"/>
    <mergeCell ref="A18:C18"/>
    <mergeCell ref="A19:C19"/>
    <mergeCell ref="A20:C20"/>
    <mergeCell ref="A21:C21"/>
    <mergeCell ref="A22:C22"/>
    <mergeCell ref="A6:C6"/>
    <mergeCell ref="A5:C5"/>
    <mergeCell ref="A4:K4"/>
    <mergeCell ref="A12:C12"/>
    <mergeCell ref="A13:C13"/>
  </mergeCells>
  <dataValidations count="1">
    <dataValidation allowBlank="1" showInputMessage="1" showErrorMessage="1" prompt="POR FAVOR ELIJA LA OPCIÓN DE SU PREFERENCIA" sqref="K6:K22" xr:uid="{00000000-0002-0000-0600-000000000000}"/>
  </dataValidations>
  <printOptions headings="1" gridLines="1"/>
  <pageMargins left="0.25" right="0.25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1° Primaria</vt:lpstr>
      <vt:lpstr>Hoja1</vt:lpstr>
      <vt:lpstr>2° Primaria</vt:lpstr>
      <vt:lpstr>3° Primaria</vt:lpstr>
      <vt:lpstr>4° Primaria</vt:lpstr>
      <vt:lpstr>5° Primaria</vt:lpstr>
      <vt:lpstr>6°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EDWIN DIAZ</cp:lastModifiedBy>
  <cp:lastPrinted>2021-08-29T20:07:27Z</cp:lastPrinted>
  <dcterms:created xsi:type="dcterms:W3CDTF">2021-07-06T15:59:01Z</dcterms:created>
  <dcterms:modified xsi:type="dcterms:W3CDTF">2026-07-06T14:56:03Z</dcterms:modified>
</cp:coreProperties>
</file>